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584AD27-4A54-4CDE-9D30-6E428D138BE9}" xr6:coauthVersionLast="47" xr6:coauthVersionMax="47" xr10:uidLastSave="{00000000-0000-0000-0000-000000000000}"/>
  <bookViews>
    <workbookView xWindow="-108" yWindow="-108" windowWidth="23256" windowHeight="12456" tabRatio="805" xr2:uid="{59F203E4-079F-4069-9C68-DFDF980B6FFE}"/>
  </bookViews>
  <sheets>
    <sheet name="テスト方法" sheetId="9" r:id="rId1"/>
    <sheet name="ヘッダー情報" sheetId="5" r:id="rId2"/>
    <sheet name="パターン①" sheetId="2" r:id="rId3"/>
    <sheet name="パターン②" sheetId="3" r:id="rId4"/>
    <sheet name="記入シート①" sheetId="7" r:id="rId5"/>
    <sheet name="記入シート②" sheetId="8" r:id="rId6"/>
    <sheet name="リストマスタ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8" l="1"/>
  <c r="K6" i="8"/>
  <c r="J6" i="8"/>
  <c r="I6" i="8"/>
  <c r="H6" i="8"/>
  <c r="G6" i="8"/>
  <c r="L5" i="8"/>
  <c r="K5" i="8"/>
  <c r="J5" i="8"/>
  <c r="I5" i="8"/>
  <c r="H5" i="8"/>
  <c r="G5" i="8"/>
  <c r="K20" i="8"/>
  <c r="J20" i="8"/>
  <c r="I20" i="8"/>
  <c r="H20" i="8"/>
  <c r="K19" i="8"/>
  <c r="J19" i="8"/>
  <c r="I19" i="8"/>
  <c r="H19" i="8"/>
  <c r="K18" i="8"/>
  <c r="J18" i="8"/>
  <c r="I18" i="8"/>
  <c r="H18" i="8"/>
  <c r="K17" i="8"/>
  <c r="J17" i="8"/>
  <c r="I17" i="8"/>
  <c r="H17" i="8"/>
  <c r="K16" i="8"/>
  <c r="J16" i="8"/>
  <c r="I16" i="8"/>
  <c r="H16" i="8"/>
  <c r="K15" i="8"/>
  <c r="J15" i="8"/>
  <c r="I15" i="8"/>
  <c r="H15" i="8"/>
  <c r="K14" i="8"/>
  <c r="J14" i="8"/>
  <c r="I14" i="8"/>
  <c r="H14" i="8"/>
  <c r="K13" i="8"/>
  <c r="J13" i="8"/>
  <c r="I13" i="8"/>
  <c r="H13" i="8"/>
  <c r="K12" i="8"/>
  <c r="J12" i="8"/>
  <c r="I12" i="8"/>
  <c r="H12" i="8"/>
  <c r="K11" i="8"/>
  <c r="J11" i="8"/>
  <c r="I11" i="8"/>
  <c r="H11" i="8"/>
  <c r="G20" i="8"/>
  <c r="G19" i="8"/>
  <c r="G18" i="8"/>
  <c r="G17" i="8"/>
  <c r="G16" i="8"/>
  <c r="G15" i="8"/>
  <c r="G14" i="8"/>
  <c r="G13" i="8"/>
  <c r="G12" i="8"/>
  <c r="G11" i="8"/>
  <c r="K20" i="7"/>
  <c r="J20" i="7"/>
  <c r="I20" i="7"/>
  <c r="H20" i="7"/>
  <c r="K19" i="7"/>
  <c r="J19" i="7"/>
  <c r="I19" i="7"/>
  <c r="H19" i="7"/>
  <c r="K18" i="7"/>
  <c r="J18" i="7"/>
  <c r="I18" i="7"/>
  <c r="H18" i="7"/>
  <c r="K17" i="7"/>
  <c r="J17" i="7"/>
  <c r="I17" i="7"/>
  <c r="H17" i="7"/>
  <c r="K16" i="7"/>
  <c r="J16" i="7"/>
  <c r="I16" i="7"/>
  <c r="H16" i="7"/>
  <c r="K15" i="7"/>
  <c r="J15" i="7"/>
  <c r="I15" i="7"/>
  <c r="H15" i="7"/>
  <c r="K14" i="7"/>
  <c r="J14" i="7"/>
  <c r="I14" i="7"/>
  <c r="H14" i="7"/>
  <c r="K13" i="7"/>
  <c r="J13" i="7"/>
  <c r="I13" i="7"/>
  <c r="H13" i="7"/>
  <c r="K12" i="7"/>
  <c r="J12" i="7"/>
  <c r="I12" i="7"/>
  <c r="H12" i="7"/>
  <c r="K11" i="7"/>
  <c r="J11" i="7"/>
  <c r="I11" i="7"/>
  <c r="H11" i="7"/>
  <c r="L11" i="7"/>
  <c r="L12" i="7"/>
  <c r="L13" i="7"/>
  <c r="L14" i="7"/>
  <c r="L15" i="7"/>
  <c r="L16" i="7"/>
  <c r="L17" i="7"/>
  <c r="L18" i="7"/>
  <c r="L19" i="7"/>
  <c r="L20" i="7"/>
  <c r="G20" i="7"/>
  <c r="G19" i="7"/>
  <c r="G18" i="7"/>
  <c r="G17" i="7"/>
  <c r="G16" i="7"/>
  <c r="G15" i="7"/>
  <c r="G14" i="7"/>
  <c r="G13" i="7"/>
  <c r="G12" i="7"/>
  <c r="G11" i="7"/>
  <c r="J26" i="8" l="1"/>
  <c r="I26" i="8"/>
  <c r="I26" i="7"/>
  <c r="H26" i="7"/>
  <c r="J26" i="7"/>
  <c r="H26" i="8"/>
  <c r="K26" i="8"/>
  <c r="K26" i="7"/>
  <c r="G26" i="7"/>
  <c r="G26" i="8"/>
  <c r="H28" i="7" l="1"/>
  <c r="H28" i="8"/>
</calcChain>
</file>

<file path=xl/sharedStrings.xml><?xml version="1.0" encoding="utf-8"?>
<sst xmlns="http://schemas.openxmlformats.org/spreadsheetml/2006/main" count="261" uniqueCount="207">
  <si>
    <t>パターン</t>
    <phoneticPr fontId="1"/>
  </si>
  <si>
    <t>①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</si>
  <si>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</si>
  <si>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</si>
  <si>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</si>
  <si>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</si>
  <si>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</si>
  <si>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DB6UGP</t>
    <phoneticPr fontId="1"/>
  </si>
  <si>
    <t>WE824E</t>
    <phoneticPr fontId="1"/>
  </si>
  <si>
    <t>PPC7ZP</t>
    <phoneticPr fontId="1"/>
  </si>
  <si>
    <t>P5L3PX</t>
    <phoneticPr fontId="1"/>
  </si>
  <si>
    <t>4565CA</t>
    <phoneticPr fontId="1"/>
  </si>
  <si>
    <t>9PUC2U</t>
    <phoneticPr fontId="1"/>
  </si>
  <si>
    <t>PEEPKK2</t>
    <phoneticPr fontId="1"/>
  </si>
  <si>
    <t>ULG989</t>
  </si>
  <si>
    <t>57SHXL</t>
  </si>
  <si>
    <t>F3GWPF</t>
  </si>
  <si>
    <t>MJ6CXE</t>
  </si>
  <si>
    <t>②</t>
    <phoneticPr fontId="1"/>
  </si>
  <si>
    <t>NE97GK</t>
  </si>
  <si>
    <t>2WC44R</t>
  </si>
  <si>
    <t>5DW3YJ</t>
    <phoneticPr fontId="1"/>
  </si>
  <si>
    <t>7E9RER</t>
    <phoneticPr fontId="1"/>
  </si>
  <si>
    <t>9WXFS6</t>
    <phoneticPr fontId="1"/>
  </si>
  <si>
    <t>Q96H33</t>
    <phoneticPr fontId="1"/>
  </si>
  <si>
    <t>BUEDPU5</t>
  </si>
  <si>
    <t>8QMM6Z</t>
  </si>
  <si>
    <t>BQV46B</t>
  </si>
  <si>
    <t>PMQK6Y</t>
    <phoneticPr fontId="1"/>
  </si>
  <si>
    <t>P34NZR</t>
    <phoneticPr fontId="1"/>
  </si>
  <si>
    <t>2CTWCN</t>
  </si>
  <si>
    <t>P8R52F</t>
    <phoneticPr fontId="1"/>
  </si>
  <si>
    <t>Z3T963</t>
  </si>
  <si>
    <t>BYWZQ6</t>
  </si>
  <si>
    <t>CPF4V6</t>
    <phoneticPr fontId="1"/>
  </si>
  <si>
    <t>HJTD5Z</t>
    <phoneticPr fontId="1"/>
  </si>
  <si>
    <t>4T2END</t>
    <phoneticPr fontId="1"/>
  </si>
  <si>
    <t>J0RGFK</t>
  </si>
  <si>
    <t>PM23UY</t>
  </si>
  <si>
    <t>D6H84Y</t>
    <phoneticPr fontId="1"/>
  </si>
  <si>
    <t>LFEQG5</t>
    <phoneticPr fontId="1"/>
  </si>
  <si>
    <t>8JRCFL</t>
    <phoneticPr fontId="1"/>
  </si>
  <si>
    <t>WG75U7</t>
  </si>
  <si>
    <t>FSMY1K</t>
    <phoneticPr fontId="1"/>
  </si>
  <si>
    <t>JWQXVK6</t>
  </si>
  <si>
    <t>7G9THJ</t>
  </si>
  <si>
    <t>6ZNH8M</t>
    <phoneticPr fontId="1"/>
  </si>
  <si>
    <t>3NFVTN</t>
    <phoneticPr fontId="1"/>
  </si>
  <si>
    <t>QW23WJ</t>
  </si>
  <si>
    <t>FFUJD4</t>
  </si>
  <si>
    <t>PEZ0AV</t>
    <phoneticPr fontId="1"/>
  </si>
  <si>
    <t>TRVYY3</t>
  </si>
  <si>
    <t>MFUFGJ2</t>
    <phoneticPr fontId="1"/>
  </si>
  <si>
    <t>MAWSV8</t>
    <phoneticPr fontId="1"/>
  </si>
  <si>
    <t>Z7Y9ZJ</t>
    <phoneticPr fontId="1"/>
  </si>
  <si>
    <t>6U448W</t>
    <phoneticPr fontId="1"/>
  </si>
  <si>
    <t>TVKY1P</t>
    <phoneticPr fontId="1"/>
  </si>
  <si>
    <t>L3WMTD</t>
  </si>
  <si>
    <t>8M5C9Y</t>
  </si>
  <si>
    <t>3CM5CU</t>
  </si>
  <si>
    <t>2XNKPY</t>
    <phoneticPr fontId="1"/>
  </si>
  <si>
    <t>Z5ZFUH</t>
    <phoneticPr fontId="1"/>
  </si>
  <si>
    <t>GMZR9Z</t>
    <phoneticPr fontId="1"/>
  </si>
  <si>
    <t>YMS2M3</t>
    <phoneticPr fontId="1"/>
  </si>
  <si>
    <t>YHEHJ3</t>
    <phoneticPr fontId="1"/>
  </si>
  <si>
    <t>JETN6S</t>
    <phoneticPr fontId="1"/>
  </si>
  <si>
    <t>N5USND</t>
    <phoneticPr fontId="1"/>
  </si>
  <si>
    <t>JFJSD9</t>
  </si>
  <si>
    <t>SJPC8M</t>
  </si>
  <si>
    <t>K6S5CR</t>
    <phoneticPr fontId="1"/>
  </si>
  <si>
    <t>LAUH9S</t>
    <phoneticPr fontId="1"/>
  </si>
  <si>
    <t>H4RDME</t>
    <phoneticPr fontId="1"/>
  </si>
  <si>
    <t>APB7GP</t>
  </si>
  <si>
    <t>28Z63M</t>
    <phoneticPr fontId="1"/>
  </si>
  <si>
    <t>N3ZWPX</t>
    <phoneticPr fontId="1"/>
  </si>
  <si>
    <t>YE9C3E</t>
    <phoneticPr fontId="1"/>
  </si>
  <si>
    <t>M9FZJA</t>
    <phoneticPr fontId="1"/>
  </si>
  <si>
    <t>VYJKN5</t>
    <phoneticPr fontId="1"/>
  </si>
  <si>
    <t>BE7E4Y</t>
    <phoneticPr fontId="1"/>
  </si>
  <si>
    <t>CLQ6WL</t>
    <phoneticPr fontId="1"/>
  </si>
  <si>
    <t>SJP3V7</t>
    <phoneticPr fontId="1"/>
  </si>
  <si>
    <t>L42FSQ</t>
    <phoneticPr fontId="1"/>
  </si>
  <si>
    <t>YS2P44</t>
    <phoneticPr fontId="1"/>
  </si>
  <si>
    <t>MZV2BV</t>
  </si>
  <si>
    <t>J2QQMA</t>
    <phoneticPr fontId="1"/>
  </si>
  <si>
    <t>5HXNVA</t>
    <phoneticPr fontId="1"/>
  </si>
  <si>
    <t>3NXBY7</t>
  </si>
  <si>
    <t>M8TT3D</t>
    <phoneticPr fontId="1"/>
  </si>
  <si>
    <t>43XDMK</t>
  </si>
  <si>
    <t>NRJU6Q</t>
    <phoneticPr fontId="1"/>
  </si>
  <si>
    <t>ZB3KLP</t>
  </si>
  <si>
    <t>HJNR2K</t>
    <phoneticPr fontId="1"/>
  </si>
  <si>
    <t>DKBV8Q</t>
    <phoneticPr fontId="1"/>
  </si>
  <si>
    <t>65UM6C</t>
    <phoneticPr fontId="1"/>
  </si>
  <si>
    <t>LG7AWF</t>
    <phoneticPr fontId="1"/>
  </si>
  <si>
    <t>DMSG8T</t>
    <phoneticPr fontId="1"/>
  </si>
  <si>
    <t>C2HHVH</t>
    <phoneticPr fontId="1"/>
  </si>
  <si>
    <t>QQJP4Y</t>
    <phoneticPr fontId="1"/>
  </si>
  <si>
    <t>CA8SUB</t>
  </si>
  <si>
    <t>XP4MQ3</t>
    <phoneticPr fontId="1"/>
  </si>
  <si>
    <t>H8YJ9S</t>
  </si>
  <si>
    <t>2MWC2J</t>
    <phoneticPr fontId="1"/>
  </si>
  <si>
    <t>N3V73M</t>
  </si>
  <si>
    <t>MAD6AV</t>
    <phoneticPr fontId="1"/>
  </si>
  <si>
    <t>K4TFZD</t>
    <phoneticPr fontId="1"/>
  </si>
  <si>
    <t>R7EZMB</t>
    <phoneticPr fontId="1"/>
  </si>
  <si>
    <t>ZPY92Y</t>
  </si>
  <si>
    <t>KE5XBY</t>
    <phoneticPr fontId="1"/>
  </si>
  <si>
    <t>48NRNC</t>
  </si>
  <si>
    <t>5GQWJC</t>
    <phoneticPr fontId="1"/>
  </si>
  <si>
    <t>FGM2M9</t>
    <phoneticPr fontId="1"/>
  </si>
  <si>
    <t>GZC4FG</t>
    <phoneticPr fontId="1"/>
  </si>
  <si>
    <t>TPH8DT</t>
    <phoneticPr fontId="1"/>
  </si>
  <si>
    <t>RVN2AT</t>
  </si>
  <si>
    <t>NTSUG9</t>
  </si>
  <si>
    <t>6W2BHV</t>
    <phoneticPr fontId="1"/>
  </si>
  <si>
    <t>RWPT1R</t>
    <phoneticPr fontId="1"/>
  </si>
  <si>
    <t>FXCS4V</t>
  </si>
  <si>
    <t>N4JZAL</t>
  </si>
  <si>
    <t>入力実験 問題</t>
    <rPh sb="0" eb="2">
      <t>ニュウリョク</t>
    </rPh>
    <rPh sb="2" eb="4">
      <t>ジッケン</t>
    </rPh>
    <rPh sb="5" eb="7">
      <t>モンダイ</t>
    </rPh>
    <phoneticPr fontId="1"/>
  </si>
  <si>
    <t>入力実験 記入シート</t>
    <rPh sb="0" eb="2">
      <t>ニュウリョク</t>
    </rPh>
    <rPh sb="2" eb="4">
      <t>ジッケン</t>
    </rPh>
    <rPh sb="5" eb="7">
      <t>キニュウ</t>
    </rPh>
    <phoneticPr fontId="1"/>
  </si>
  <si>
    <t>年齢</t>
    <rPh sb="0" eb="2">
      <t>ネンレイ</t>
    </rPh>
    <phoneticPr fontId="1"/>
  </si>
  <si>
    <t>職業</t>
    <rPh sb="0" eb="2">
      <t>ショクギョウ</t>
    </rPh>
    <phoneticPr fontId="1"/>
  </si>
  <si>
    <t>10代</t>
    <rPh sb="2" eb="3">
      <t>ダイ</t>
    </rPh>
    <phoneticPr fontId="1"/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</si>
  <si>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</si>
  <si>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</si>
  <si>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</si>
  <si>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</si>
  <si>
    <t>60代</t>
    <rPh sb="2" eb="3">
      <t>ダイ</t>
    </rPh>
    <phoneticPr fontId="1"/>
  </si>
  <si>
    <t>会社員</t>
    <rPh sb="0" eb="3">
      <t>カイシャイン</t>
    </rPh>
    <phoneticPr fontId="1"/>
  </si>
  <si>
    <t>公務員</t>
    <rPh sb="0" eb="3">
      <t>コウムイン</t>
    </rPh>
    <phoneticPr fontId="1"/>
  </si>
  <si>
    <t>団体職員</t>
    <rPh sb="0" eb="4">
      <t>ダンタイショクイン</t>
    </rPh>
    <phoneticPr fontId="1"/>
  </si>
  <si>
    <t>自営業</t>
    <rPh sb="0" eb="3">
      <t>ジエイギョウ</t>
    </rPh>
    <phoneticPr fontId="1"/>
  </si>
  <si>
    <t>普段のお仕事</t>
    <rPh sb="0" eb="2">
      <t>フダン</t>
    </rPh>
    <rPh sb="4" eb="6">
      <t>シゴト</t>
    </rPh>
    <phoneticPr fontId="1"/>
  </si>
  <si>
    <t>マネージャー職</t>
    <rPh sb="6" eb="7">
      <t>ショク</t>
    </rPh>
    <phoneticPr fontId="1"/>
  </si>
  <si>
    <t>専門職</t>
    <rPh sb="0" eb="3">
      <t>センモンショク</t>
    </rPh>
    <phoneticPr fontId="1"/>
  </si>
  <si>
    <t>学生</t>
    <rPh sb="0" eb="2">
      <t>ガクセイ</t>
    </rPh>
    <phoneticPr fontId="1"/>
  </si>
  <si>
    <t>アルバイト</t>
    <phoneticPr fontId="1"/>
  </si>
  <si>
    <t>その他</t>
    <rPh sb="2" eb="3">
      <t>タ</t>
    </rPh>
    <phoneticPr fontId="1"/>
  </si>
  <si>
    <t>見習い</t>
    <rPh sb="0" eb="2">
      <t>ミナラ</t>
    </rPh>
    <phoneticPr fontId="1"/>
  </si>
  <si>
    <t>事務職</t>
    <rPh sb="0" eb="2">
      <t>ジム</t>
    </rPh>
    <rPh sb="2" eb="3">
      <t>ショク</t>
    </rPh>
    <phoneticPr fontId="1"/>
  </si>
  <si>
    <t>現場作業職</t>
    <rPh sb="0" eb="4">
      <t>ゲンバサギョウ</t>
    </rPh>
    <rPh sb="4" eb="5">
      <t>ショク</t>
    </rPh>
    <phoneticPr fontId="1"/>
  </si>
  <si>
    <t>使う</t>
    <rPh sb="0" eb="1">
      <t>ツカ</t>
    </rPh>
    <phoneticPr fontId="1"/>
  </si>
  <si>
    <t>メモリで測る</t>
    <rPh sb="4" eb="5">
      <t>ハカ</t>
    </rPh>
    <phoneticPr fontId="1"/>
  </si>
  <si>
    <t>線を引く</t>
    <rPh sb="0" eb="1">
      <t>セン</t>
    </rPh>
    <rPh sb="2" eb="3">
      <t>ヒ</t>
    </rPh>
    <phoneticPr fontId="1"/>
  </si>
  <si>
    <t>紙を切る</t>
    <rPh sb="0" eb="1">
      <t>カミ</t>
    </rPh>
    <rPh sb="2" eb="3">
      <t>キ</t>
    </rPh>
    <phoneticPr fontId="1"/>
  </si>
  <si>
    <t>たまに使う</t>
    <rPh sb="3" eb="4">
      <t>ツカ</t>
    </rPh>
    <phoneticPr fontId="1"/>
  </si>
  <si>
    <t>まったく使わない</t>
    <rPh sb="4" eb="5">
      <t>ツカ</t>
    </rPh>
    <phoneticPr fontId="1"/>
  </si>
  <si>
    <t>したことがある</t>
    <phoneticPr fontId="1"/>
  </si>
  <si>
    <t>たまにする</t>
    <phoneticPr fontId="1"/>
  </si>
  <si>
    <t>ほとんど毎日する</t>
    <rPh sb="4" eb="6">
      <t>マイニチ</t>
    </rPh>
    <phoneticPr fontId="1"/>
  </si>
  <si>
    <t>まったくやらない</t>
    <phoneticPr fontId="1"/>
  </si>
  <si>
    <t>リストから選んでください</t>
    <rPh sb="5" eb="6">
      <t>エラ</t>
    </rPh>
    <phoneticPr fontId="1"/>
  </si>
  <si>
    <t>その他</t>
    <rPh sb="2" eb="3">
      <t>タ</t>
    </rPh>
    <phoneticPr fontId="1"/>
  </si>
  <si>
    <t>普段から定規をつかいますか？</t>
    <rPh sb="0" eb="2">
      <t>フダン</t>
    </rPh>
    <rPh sb="4" eb="6">
      <t>ジョウギ</t>
    </rPh>
    <phoneticPr fontId="1"/>
  </si>
  <si>
    <t>（セルを選ぶとリストが出てきます）</t>
    <rPh sb="4" eb="5">
      <t>エラ</t>
    </rPh>
    <rPh sb="11" eb="12">
      <t>デ</t>
    </rPh>
    <phoneticPr fontId="1"/>
  </si>
  <si>
    <t>（定規を使う、たまに使うとお答えになった方）</t>
    <rPh sb="1" eb="3">
      <t>ジョウギ</t>
    </rPh>
    <rPh sb="4" eb="5">
      <t>ツカ</t>
    </rPh>
    <rPh sb="10" eb="11">
      <t>ツカ</t>
    </rPh>
    <rPh sb="14" eb="15">
      <t>コタ</t>
    </rPh>
    <rPh sb="20" eb="21">
      <t>カタ</t>
    </rPh>
    <phoneticPr fontId="1"/>
  </si>
  <si>
    <t>主な使い方を教えてください</t>
    <rPh sb="0" eb="1">
      <t>オモ</t>
    </rPh>
    <rPh sb="2" eb="3">
      <t>ツカ</t>
    </rPh>
    <rPh sb="4" eb="5">
      <t>カタ</t>
    </rPh>
    <rPh sb="6" eb="7">
      <t>オシ</t>
    </rPh>
    <phoneticPr fontId="1"/>
  </si>
  <si>
    <t>カッターで切る</t>
    <rPh sb="5" eb="6">
      <t>キ</t>
    </rPh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</si>
  <si>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</si>
  <si>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</si>
  <si>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点数</t>
    <rPh sb="0" eb="2">
      <t>テンスウ</t>
    </rPh>
    <phoneticPr fontId="1"/>
  </si>
  <si>
    <t>答え合わせ</t>
    <rPh sb="0" eb="1">
      <t>コタ</t>
    </rPh>
    <rPh sb="2" eb="3">
      <t>ア</t>
    </rPh>
    <phoneticPr fontId="1"/>
  </si>
  <si>
    <t>←答え合わせはここに</t>
    <rPh sb="1" eb="2">
      <t>コタ</t>
    </rPh>
    <rPh sb="3" eb="4">
      <t>ア</t>
    </rPh>
    <phoneticPr fontId="1"/>
  </si>
  <si>
    <t>①</t>
    <phoneticPr fontId="1"/>
  </si>
  <si>
    <t>②</t>
    <phoneticPr fontId="1"/>
  </si>
  <si>
    <t>③</t>
    <phoneticPr fontId="1"/>
  </si>
  <si>
    <t>かかった時間</t>
    <rPh sb="4" eb="6">
      <t>ジカン</t>
    </rPh>
    <phoneticPr fontId="1"/>
  </si>
  <si>
    <t>　</t>
    <phoneticPr fontId="1"/>
  </si>
  <si>
    <t>A54JGA</t>
    <phoneticPr fontId="1"/>
  </si>
  <si>
    <t>E4U3GV</t>
    <phoneticPr fontId="1"/>
  </si>
  <si>
    <t>JN4NGD</t>
    <phoneticPr fontId="1"/>
  </si>
  <si>
    <t>分</t>
    <phoneticPr fontId="1"/>
  </si>
  <si>
    <t>ウオーミングアップ</t>
    <phoneticPr fontId="1"/>
  </si>
  <si>
    <t>本番</t>
    <rPh sb="0" eb="2">
      <t>ホンバン</t>
    </rPh>
    <phoneticPr fontId="1"/>
  </si>
  <si>
    <t>3Y2JN4</t>
  </si>
  <si>
    <t>289JE9</t>
  </si>
  <si>
    <t>J6NDW5</t>
  </si>
  <si>
    <t>◆シート「パターン①」「パターン②」をプリントアウトしてください</t>
    <phoneticPr fontId="1"/>
  </si>
  <si>
    <t>ウオーミングアップ終了後、1分休憩</t>
    <rPh sb="9" eb="12">
      <t>シュウリョウゴ</t>
    </rPh>
    <rPh sb="14" eb="15">
      <t>フン</t>
    </rPh>
    <rPh sb="15" eb="17">
      <t>キュウケイ</t>
    </rPh>
    <phoneticPr fontId="1"/>
  </si>
  <si>
    <t>◆シート「ヘッダー情報」を入力してください</t>
    <rPh sb="9" eb="11">
      <t>ジョウホウ</t>
    </rPh>
    <rPh sb="13" eb="15">
      <t>ニュウリョク</t>
    </rPh>
    <phoneticPr fontId="1"/>
  </si>
  <si>
    <t>◆3分休憩</t>
    <rPh sb="2" eb="3">
      <t>フン</t>
    </rPh>
    <rPh sb="3" eb="5">
      <t>キュウケイ</t>
    </rPh>
    <phoneticPr fontId="1"/>
  </si>
  <si>
    <r>
      <t>◆パターン</t>
    </r>
    <r>
      <rPr>
        <b/>
        <sz val="22"/>
        <color theme="1"/>
        <rFont val="BIZ UDPゴシック"/>
        <family val="3"/>
        <charset val="128"/>
      </rPr>
      <t>①</t>
    </r>
    <r>
      <rPr>
        <b/>
        <sz val="18"/>
        <color theme="1"/>
        <rFont val="BIZ UDPゴシック"/>
        <family val="3"/>
        <charset val="128"/>
      </rPr>
      <t>は</t>
    </r>
    <r>
      <rPr>
        <b/>
        <sz val="18"/>
        <color rgb="FFFF0000"/>
        <rFont val="BIZ UDPゴシック"/>
        <family val="3"/>
        <charset val="128"/>
      </rPr>
      <t>透明の30センチ定規</t>
    </r>
    <r>
      <rPr>
        <b/>
        <sz val="18"/>
        <color theme="1"/>
        <rFont val="BIZ UDPゴシック"/>
        <family val="3"/>
        <charset val="128"/>
      </rPr>
      <t>を使ってください。</t>
    </r>
    <rPh sb="7" eb="9">
      <t>トウメイ</t>
    </rPh>
    <rPh sb="15" eb="17">
      <t>ジョウギ</t>
    </rPh>
    <rPh sb="18" eb="19">
      <t>ツカ</t>
    </rPh>
    <phoneticPr fontId="1"/>
  </si>
  <si>
    <t>KN278V</t>
  </si>
  <si>
    <t>LGTLN9</t>
  </si>
  <si>
    <t>LXC6Z3</t>
  </si>
  <si>
    <t>◆ケータイのストップウォッチ準備</t>
    <rPh sb="14" eb="16">
      <t>ジュンビ</t>
    </rPh>
    <phoneticPr fontId="1"/>
  </si>
  <si>
    <t>完了したらストップウォッチ　ストップ　かかった時間を記入</t>
    <rPh sb="0" eb="2">
      <t>カンリョウ</t>
    </rPh>
    <rPh sb="23" eb="25">
      <t>ジカン</t>
    </rPh>
    <rPh sb="26" eb="28">
      <t>キニュウ</t>
    </rPh>
    <phoneticPr fontId="1"/>
  </si>
  <si>
    <t>ストップウォッチ　スタート　本番開始</t>
    <phoneticPr fontId="1"/>
  </si>
  <si>
    <t>おわり　お疲れ様でした！</t>
    <rPh sb="5" eb="6">
      <t>ツカ</t>
    </rPh>
    <rPh sb="7" eb="8">
      <t>サマ</t>
    </rPh>
    <phoneticPr fontId="1"/>
  </si>
  <si>
    <t>書類リーディング</t>
    <rPh sb="0" eb="2">
      <t>ショルイ</t>
    </rPh>
    <phoneticPr fontId="1"/>
  </si>
  <si>
    <t>性別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</si>
  <si>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</si>
  <si>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</si>
  <si>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答えない</t>
    <rPh sb="0" eb="1">
      <t>コタ</t>
    </rPh>
    <phoneticPr fontId="1"/>
  </si>
  <si>
    <r>
      <t>　「パターン①」のデータを「記入シート</t>
    </r>
    <r>
      <rPr>
        <b/>
        <sz val="22"/>
        <color theme="1"/>
        <rFont val="BIZ UDPゴシック"/>
        <family val="3"/>
        <charset val="128"/>
      </rPr>
      <t>①</t>
    </r>
    <r>
      <rPr>
        <b/>
        <sz val="18"/>
        <color theme="1"/>
        <rFont val="BIZ UDPゴシック"/>
        <family val="3"/>
        <charset val="128"/>
      </rPr>
      <t>」に入力してもらいます。</t>
    </r>
    <rPh sb="14" eb="16">
      <t>キニュウ</t>
    </rPh>
    <rPh sb="22" eb="24">
      <t>ニュウリョク</t>
    </rPh>
    <phoneticPr fontId="1"/>
  </si>
  <si>
    <t>◆ウオーミングアップ</t>
    <phoneticPr fontId="1"/>
  </si>
  <si>
    <r>
      <t>ウオーミングアップデータを「記入シート</t>
    </r>
    <r>
      <rPr>
        <b/>
        <sz val="24"/>
        <color theme="1"/>
        <rFont val="BIZ UDPゴシック"/>
        <family val="3"/>
        <charset val="128"/>
      </rPr>
      <t>①」</t>
    </r>
    <r>
      <rPr>
        <b/>
        <sz val="20"/>
        <color theme="1"/>
        <rFont val="BIZ UDPゴシック"/>
        <family val="3"/>
        <charset val="128"/>
      </rPr>
      <t>に入力</t>
    </r>
    <rPh sb="14" eb="16">
      <t>キニュウ</t>
    </rPh>
    <rPh sb="22" eb="24">
      <t>ニュウリョク</t>
    </rPh>
    <phoneticPr fontId="1"/>
  </si>
  <si>
    <t>◆本番</t>
    <rPh sb="1" eb="3">
      <t>ホンバン</t>
    </rPh>
    <phoneticPr fontId="1"/>
  </si>
  <si>
    <t>パターン①の入力</t>
    <rPh sb="6" eb="8">
      <t>ニュウリョク</t>
    </rPh>
    <phoneticPr fontId="1"/>
  </si>
  <si>
    <t>パターン②の入力</t>
    <rPh sb="6" eb="8">
      <t>ニュウリョク</t>
    </rPh>
    <phoneticPr fontId="1"/>
  </si>
  <si>
    <t>書類リーディングの使い方について</t>
    <rPh sb="0" eb="2">
      <t>ショルイ</t>
    </rPh>
    <rPh sb="9" eb="10">
      <t>ツカ</t>
    </rPh>
    <rPh sb="11" eb="12">
      <t>カタ</t>
    </rPh>
    <phoneticPr fontId="1"/>
  </si>
  <si>
    <t>　</t>
    <phoneticPr fontId="1"/>
  </si>
  <si>
    <r>
      <t>◆</t>
    </r>
    <r>
      <rPr>
        <b/>
        <sz val="18"/>
        <color rgb="FFFF0000"/>
        <rFont val="BIZ UDPゴシック"/>
        <family val="3"/>
        <charset val="128"/>
      </rPr>
      <t>よみしるべ</t>
    </r>
    <r>
      <rPr>
        <b/>
        <sz val="18"/>
        <color theme="1"/>
        <rFont val="BIZ UDPゴシック"/>
        <family val="3"/>
        <charset val="128"/>
      </rPr>
      <t>を使用して「パターン②」を同じ方法で進めてください</t>
    </r>
    <rPh sb="7" eb="9">
      <t>シヨウ</t>
    </rPh>
    <rPh sb="19" eb="20">
      <t>オナ</t>
    </rPh>
    <rPh sb="21" eb="23">
      <t>ホウホウ</t>
    </rPh>
    <rPh sb="24" eb="25">
      <t>スス</t>
    </rPh>
    <phoneticPr fontId="1"/>
  </si>
  <si>
    <t>エクセルを保存してください。</t>
    <rPh sb="5" eb="7">
      <t>ホゾン</t>
    </rPh>
    <phoneticPr fontId="1"/>
  </si>
  <si>
    <t>エクセルファイルをアップロードしてください。</t>
    <phoneticPr fontId="1"/>
  </si>
  <si>
    <t>入力テストの方法について</t>
    <rPh sb="0" eb="2">
      <t>ニュウリョク</t>
    </rPh>
    <rPh sb="6" eb="8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</si>
</sst>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BIZ UDP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1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26"/>
      <color theme="1"/>
      <name val="BIZ UDPゴシック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48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  <font>
      <b/>
      <sz val="18"/>
      <color rgb="FFFF0000"/>
      <name val="BIZ UDPゴシック"/>
      <family val="3"/>
      <charset val="128"/>
    </font>
    <font>
      <b/>
      <sz val="28"/>
      <color theme="1"/>
      <name val="BIZ UDPゴシック"/>
      <family val="3"/>
      <charset val="128"/>
    </font>
    <font>
      <b/>
      <sz val="36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2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/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8" fillId="2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DF30-49A9-479F-9B21-D2F910BB3963}">
  <dimension ref="A1:I34"/>
  <sheetViews>
    <sheetView tabSelected="1" zoomScale="85" zoomScaleNormal="85" workbookViewId="0">
      <selection activeCell="A2" sqref="A2"/>
    </sheetView>
  </sheetViews>
  <sheetFormatPr defaultColWidth="9" defaultRowHeight="18.600000000000001" x14ac:dyDescent="0.45"/>
  <cols>
    <col min="1" max="16384" width="9" style="15"/>
  </cols>
  <sheetData>
    <row r="1" spans="1:9" ht="32.4" x14ac:dyDescent="0.45">
      <c r="A1" s="22" t="s">
        <v>206</v>
      </c>
      <c r="I1" s="15" t="s">
        <v>202</v>
      </c>
    </row>
    <row r="3" spans="1:9" ht="31.65" customHeight="1" x14ac:dyDescent="0.45">
      <c r="A3" s="16" t="s">
        <v>178</v>
      </c>
    </row>
    <row r="4" spans="1:9" ht="31.65" customHeight="1" x14ac:dyDescent="0.45">
      <c r="A4" s="16"/>
    </row>
    <row r="5" spans="1:9" ht="31.65" customHeight="1" x14ac:dyDescent="0.45">
      <c r="A5" s="16" t="s">
        <v>180</v>
      </c>
      <c r="I5" s="15" t="s">
        <v>168</v>
      </c>
    </row>
    <row r="6" spans="1:9" ht="31.65" customHeight="1" x14ac:dyDescent="0.45">
      <c r="A6" s="16"/>
    </row>
    <row r="7" spans="1:9" ht="31.65" customHeight="1" x14ac:dyDescent="0.45">
      <c r="A7" s="16" t="s">
        <v>186</v>
      </c>
    </row>
    <row r="8" spans="1:9" ht="31.65" customHeight="1" x14ac:dyDescent="0.45">
      <c r="A8" s="16"/>
    </row>
    <row r="9" spans="1:9" ht="40.799999999999997" x14ac:dyDescent="0.45">
      <c r="A9" s="23" t="s">
        <v>199</v>
      </c>
    </row>
    <row r="10" spans="1:9" ht="31.65" customHeight="1" x14ac:dyDescent="0.45">
      <c r="A10" s="16" t="s">
        <v>182</v>
      </c>
    </row>
    <row r="11" spans="1:9" ht="31.65" customHeight="1" x14ac:dyDescent="0.45">
      <c r="A11" s="16" t="s">
        <v>195</v>
      </c>
    </row>
    <row r="12" spans="1:9" ht="31.65" customHeight="1" x14ac:dyDescent="0.45">
      <c r="A12" s="16"/>
    </row>
    <row r="13" spans="1:9" ht="31.65" customHeight="1" x14ac:dyDescent="0.45">
      <c r="A13" s="16" t="s">
        <v>196</v>
      </c>
    </row>
    <row r="14" spans="1:9" ht="31.65" customHeight="1" x14ac:dyDescent="0.45">
      <c r="A14" s="21" t="s">
        <v>197</v>
      </c>
    </row>
    <row r="15" spans="1:9" ht="31.65" customHeight="1" x14ac:dyDescent="0.45">
      <c r="A15" s="21" t="s">
        <v>179</v>
      </c>
    </row>
    <row r="16" spans="1:9" ht="31.65" customHeight="1" x14ac:dyDescent="0.45">
      <c r="A16" s="21"/>
    </row>
    <row r="17" spans="1:1" ht="31.65" customHeight="1" x14ac:dyDescent="0.45">
      <c r="A17" s="21" t="s">
        <v>198</v>
      </c>
    </row>
    <row r="18" spans="1:1" ht="31.65" customHeight="1" x14ac:dyDescent="0.45">
      <c r="A18" s="21" t="s">
        <v>188</v>
      </c>
    </row>
    <row r="19" spans="1:1" ht="31.65" customHeight="1" x14ac:dyDescent="0.45">
      <c r="A19" s="21" t="s">
        <v>187</v>
      </c>
    </row>
    <row r="20" spans="1:1" ht="31.65" customHeight="1" x14ac:dyDescent="0.45"/>
    <row r="21" spans="1:1" ht="31.65" customHeight="1" x14ac:dyDescent="0.45">
      <c r="A21" s="21" t="s">
        <v>181</v>
      </c>
    </row>
    <row r="22" spans="1:1" ht="31.65" customHeight="1" x14ac:dyDescent="0.45"/>
    <row r="23" spans="1:1" ht="40.799999999999997" x14ac:dyDescent="0.45">
      <c r="A23" s="23" t="s">
        <v>200</v>
      </c>
    </row>
    <row r="24" spans="1:1" ht="31.65" customHeight="1" x14ac:dyDescent="0.45">
      <c r="A24" s="16" t="s">
        <v>203</v>
      </c>
    </row>
    <row r="27" spans="1:1" ht="40.799999999999997" x14ac:dyDescent="0.45">
      <c r="A27" s="23" t="s">
        <v>204</v>
      </c>
    </row>
    <row r="30" spans="1:1" ht="40.799999999999997" x14ac:dyDescent="0.45">
      <c r="A30" s="23" t="s">
        <v>205</v>
      </c>
    </row>
    <row r="34" spans="1:1" x14ac:dyDescent="0.45">
      <c r="A34" s="15" t="s">
        <v>189</v>
      </c>
    </row>
  </sheetData>
  <phoneticPr fontI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BC418-236B-4058-A01E-85F9AC363ED7}">
  <dimension ref="A1:E31"/>
  <sheetViews>
    <sheetView workbookViewId="0">
      <selection activeCell="A30" sqref="A30:E31"/>
    </sheetView>
  </sheetViews>
  <sheetFormatPr defaultColWidth="9" defaultRowHeight="12.6" x14ac:dyDescent="0.45"/>
  <cols>
    <col min="1" max="16384" width="9" style="7"/>
  </cols>
  <sheetData>
    <row r="1" spans="1:5" ht="27.6" x14ac:dyDescent="0.45">
      <c r="A1" s="8" t="s">
        <v>152</v>
      </c>
    </row>
    <row r="2" spans="1:5" ht="29.25" customHeight="1" x14ac:dyDescent="0.45">
      <c r="A2" s="7" t="s">
        <v>155</v>
      </c>
    </row>
    <row r="3" spans="1:5" s="9" customFormat="1" ht="18.600000000000001" x14ac:dyDescent="0.45">
      <c r="A3" s="24" t="s">
        <v>121</v>
      </c>
      <c r="B3" s="24"/>
      <c r="C3" s="24"/>
      <c r="D3" s="24"/>
      <c r="E3" s="24"/>
    </row>
    <row r="4" spans="1:5" s="9" customFormat="1" ht="18.75" customHeight="1" x14ac:dyDescent="0.45">
      <c r="A4" s="31"/>
      <c r="B4" s="32"/>
      <c r="C4" s="32"/>
      <c r="D4" s="32"/>
      <c r="E4" s="33"/>
    </row>
    <row r="5" spans="1:5" s="9" customFormat="1" ht="19.5" customHeight="1" x14ac:dyDescent="0.45">
      <c r="A5" s="34"/>
      <c r="B5" s="35"/>
      <c r="C5" s="35"/>
      <c r="D5" s="35"/>
      <c r="E5" s="36"/>
    </row>
    <row r="6" spans="1:5" s="9" customFormat="1" ht="18.600000000000001" x14ac:dyDescent="0.45">
      <c r="B6" s="10"/>
    </row>
    <row r="7" spans="1:5" s="9" customFormat="1" ht="18.600000000000001" x14ac:dyDescent="0.45">
      <c r="A7" s="24" t="s">
        <v>191</v>
      </c>
      <c r="B7" s="24"/>
      <c r="C7" s="24"/>
      <c r="D7" s="24"/>
      <c r="E7" s="24"/>
    </row>
    <row r="8" spans="1:5" s="9" customFormat="1" ht="18.600000000000001" x14ac:dyDescent="0.45">
      <c r="A8" s="25"/>
      <c r="B8" s="26"/>
      <c r="C8" s="26"/>
      <c r="D8" s="26"/>
      <c r="E8" s="27"/>
    </row>
    <row r="9" spans="1:5" s="9" customFormat="1" ht="18.600000000000001" x14ac:dyDescent="0.45">
      <c r="A9" s="28"/>
      <c r="B9" s="29"/>
      <c r="C9" s="29"/>
      <c r="D9" s="29"/>
      <c r="E9" s="30"/>
    </row>
    <row r="10" spans="1:5" s="9" customFormat="1" ht="18.600000000000001" x14ac:dyDescent="0.45">
      <c r="B10" s="10"/>
    </row>
    <row r="11" spans="1:5" s="9" customFormat="1" ht="18.600000000000001" x14ac:dyDescent="0.45">
      <c r="A11" s="24" t="s">
        <v>122</v>
      </c>
      <c r="B11" s="24"/>
      <c r="C11" s="24"/>
      <c r="D11" s="24"/>
      <c r="E11" s="24"/>
    </row>
    <row r="12" spans="1:5" s="9" customFormat="1" ht="18.600000000000001" x14ac:dyDescent="0.45">
      <c r="A12" s="25"/>
      <c r="B12" s="26"/>
      <c r="C12" s="26"/>
      <c r="D12" s="26"/>
      <c r="E12" s="27"/>
    </row>
    <row r="13" spans="1:5" s="9" customFormat="1" ht="18.600000000000001" x14ac:dyDescent="0.45">
      <c r="A13" s="28"/>
      <c r="B13" s="29"/>
      <c r="C13" s="29"/>
      <c r="D13" s="29"/>
      <c r="E13" s="30"/>
    </row>
    <row r="14" spans="1:5" s="9" customFormat="1" ht="18.600000000000001" x14ac:dyDescent="0.45"/>
    <row r="15" spans="1:5" s="9" customFormat="1" ht="18.600000000000001" x14ac:dyDescent="0.45">
      <c r="A15" s="37" t="s">
        <v>133</v>
      </c>
      <c r="B15" s="37"/>
      <c r="C15" s="37"/>
      <c r="D15" s="37"/>
      <c r="E15" s="37"/>
    </row>
    <row r="16" spans="1:5" s="9" customFormat="1" ht="18.600000000000001" x14ac:dyDescent="0.45">
      <c r="A16" s="25"/>
      <c r="B16" s="26"/>
      <c r="C16" s="26"/>
      <c r="D16" s="26"/>
      <c r="E16" s="27"/>
    </row>
    <row r="17" spans="1:5" s="9" customFormat="1" ht="18.600000000000001" x14ac:dyDescent="0.45">
      <c r="A17" s="28"/>
      <c r="B17" s="29"/>
      <c r="C17" s="29"/>
      <c r="D17" s="29"/>
      <c r="E17" s="30"/>
    </row>
    <row r="18" spans="1:5" s="9" customFormat="1" ht="18.600000000000001" x14ac:dyDescent="0.45"/>
    <row r="19" spans="1:5" s="9" customFormat="1" ht="18.600000000000001" x14ac:dyDescent="0.45">
      <c r="A19" s="24" t="s">
        <v>154</v>
      </c>
      <c r="B19" s="24"/>
      <c r="C19" s="24"/>
      <c r="D19" s="24"/>
      <c r="E19" s="24"/>
    </row>
    <row r="20" spans="1:5" s="9" customFormat="1" ht="18.600000000000001" x14ac:dyDescent="0.45">
      <c r="A20" s="25"/>
      <c r="B20" s="26"/>
      <c r="C20" s="26"/>
      <c r="D20" s="26"/>
      <c r="E20" s="27"/>
    </row>
    <row r="21" spans="1:5" s="9" customFormat="1" ht="18.600000000000001" x14ac:dyDescent="0.45">
      <c r="A21" s="28"/>
      <c r="B21" s="29"/>
      <c r="C21" s="29"/>
      <c r="D21" s="29"/>
      <c r="E21" s="30"/>
    </row>
    <row r="23" spans="1:5" x14ac:dyDescent="0.45">
      <c r="A23" s="7" t="s">
        <v>156</v>
      </c>
    </row>
    <row r="24" spans="1:5" s="9" customFormat="1" ht="18.600000000000001" x14ac:dyDescent="0.45">
      <c r="A24" s="24" t="s">
        <v>157</v>
      </c>
      <c r="B24" s="24"/>
      <c r="C24" s="24"/>
      <c r="D24" s="24"/>
      <c r="E24" s="24"/>
    </row>
    <row r="25" spans="1:5" s="9" customFormat="1" ht="18.600000000000001" x14ac:dyDescent="0.45">
      <c r="A25" s="25"/>
      <c r="B25" s="26"/>
      <c r="C25" s="26"/>
      <c r="D25" s="26"/>
      <c r="E25" s="27"/>
    </row>
    <row r="26" spans="1:5" s="9" customFormat="1" ht="18.600000000000001" x14ac:dyDescent="0.45">
      <c r="A26" s="28"/>
      <c r="B26" s="29"/>
      <c r="C26" s="29"/>
      <c r="D26" s="29"/>
      <c r="E26" s="30"/>
    </row>
    <row r="29" spans="1:5" s="9" customFormat="1" ht="18.600000000000001" x14ac:dyDescent="0.45">
      <c r="A29" s="24" t="s">
        <v>201</v>
      </c>
      <c r="B29" s="24"/>
      <c r="C29" s="24"/>
      <c r="D29" s="24"/>
      <c r="E29" s="24"/>
    </row>
    <row r="30" spans="1:5" s="9" customFormat="1" ht="18.600000000000001" x14ac:dyDescent="0.45">
      <c r="A30" s="25"/>
      <c r="B30" s="26"/>
      <c r="C30" s="26"/>
      <c r="D30" s="26"/>
      <c r="E30" s="27"/>
    </row>
    <row r="31" spans="1:5" s="9" customFormat="1" ht="18.600000000000001" x14ac:dyDescent="0.45">
      <c r="A31" s="28"/>
      <c r="B31" s="29"/>
      <c r="C31" s="29"/>
      <c r="D31" s="29"/>
      <c r="E31" s="30"/>
    </row>
  </sheetData>
  <mergeCells count="14">
    <mergeCell ref="A24:E24"/>
    <mergeCell ref="A25:E26"/>
    <mergeCell ref="A29:E29"/>
    <mergeCell ref="A30:E31"/>
    <mergeCell ref="A12:E13"/>
    <mergeCell ref="A16:E17"/>
    <mergeCell ref="A15:E15"/>
    <mergeCell ref="A19:E19"/>
    <mergeCell ref="A20:E21"/>
    <mergeCell ref="A7:E7"/>
    <mergeCell ref="A8:E9"/>
    <mergeCell ref="A3:E3"/>
    <mergeCell ref="A4:E5"/>
    <mergeCell ref="A11:E11"/>
  </mergeCells>
  <phoneticPr fontId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A2C42BE6-205E-458E-BFDD-4A0151B7B6C3}">
          <x14:formula1>
            <xm:f>リストマスタ!$A$1:$A$7</xm:f>
          </x14:formula1>
          <xm:sqref>A4</xm:sqref>
        </x14:dataValidation>
        <x14:dataValidation type="list" allowBlank="1" showInputMessage="1" showErrorMessage="1" xr:uid="{F84BDF3D-B189-42A2-9899-9B740FBB924D}">
          <x14:formula1>
            <xm:f>リストマスタ!$C$1:$C$7</xm:f>
          </x14:formula1>
          <xm:sqref>A12</xm:sqref>
        </x14:dataValidation>
        <x14:dataValidation type="list" allowBlank="1" showInputMessage="1" showErrorMessage="1" xr:uid="{F773BFB3-1B6E-4642-BE54-45D7630C78EC}">
          <x14:formula1>
            <xm:f>リストマスタ!$D$1:$D$6</xm:f>
          </x14:formula1>
          <xm:sqref>A16</xm:sqref>
        </x14:dataValidation>
        <x14:dataValidation type="list" allowBlank="1" showInputMessage="1" showErrorMessage="1" xr:uid="{52EEC3D5-E11E-4A74-84A8-ECDFEDAB2CAA}">
          <x14:formula1>
            <xm:f>リストマスタ!$E$1:$E$4</xm:f>
          </x14:formula1>
          <xm:sqref>A20</xm:sqref>
        </x14:dataValidation>
        <x14:dataValidation type="list" allowBlank="1" showInputMessage="1" showErrorMessage="1" xr:uid="{53A2609F-7C46-40B3-91BF-426636082E4D}">
          <x14:formula1>
            <xm:f>リストマスタ!$F$1:$F$6</xm:f>
          </x14:formula1>
          <xm:sqref>A25</xm:sqref>
        </x14:dataValidation>
        <x14:dataValidation type="list" allowBlank="1" showInputMessage="1" showErrorMessage="1" xr:uid="{A0E44219-973E-40AA-9DEF-993044E2F9DE}">
          <x14:formula1>
            <xm:f>リストマスタ!$G$1:$G$6</xm:f>
          </x14:formula1>
          <xm:sqref>A30</xm:sqref>
        </x14:dataValidation>
        <x14:dataValidation type="list" allowBlank="1" showInputMessage="1" showErrorMessage="1" xr:uid="{E5FC5969-0963-4D4E-A8D9-4292D2BFED4E}">
          <x14:formula1>
            <xm:f>リストマスタ!$B$1:$B$3</xm:f>
          </x14:formula1>
          <xm:sqref>A8:E9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BFE12-275D-42CA-ADC2-C7D90B4AA0BF}">
  <sheetPr>
    <pageSetUpPr fitToPage="1"/>
  </sheetPr>
  <dimension ref="A1:E45"/>
  <sheetViews>
    <sheetView workbookViewId="0">
      <selection activeCell="A3" sqref="A3"/>
    </sheetView>
  </sheetViews>
  <sheetFormatPr defaultRowHeight="18" x14ac:dyDescent="0.45"/>
  <cols>
    <col min="1" max="5" width="15.3984375" customWidth="1"/>
  </cols>
  <sheetData>
    <row r="1" spans="1:5" s="5" customFormat="1" ht="55.8" x14ac:dyDescent="0.65">
      <c r="A1" s="4" t="s">
        <v>119</v>
      </c>
      <c r="B1" s="3"/>
      <c r="C1" s="4"/>
      <c r="D1" s="3" t="s">
        <v>0</v>
      </c>
      <c r="E1" s="20" t="s">
        <v>1</v>
      </c>
    </row>
    <row r="3" spans="1:5" ht="39" x14ac:dyDescent="0.45">
      <c r="A3" s="19" t="s">
        <v>173</v>
      </c>
    </row>
    <row r="4" spans="1:5" ht="28.8" x14ac:dyDescent="0.4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x14ac:dyDescent="0.45">
      <c r="A5" s="1" t="s">
        <v>7</v>
      </c>
      <c r="B5" s="1" t="s">
        <v>169</v>
      </c>
      <c r="C5" s="1" t="s">
        <v>8</v>
      </c>
      <c r="D5" s="1" t="s">
        <v>9</v>
      </c>
      <c r="E5" s="1" t="s">
        <v>170</v>
      </c>
    </row>
    <row r="6" spans="1:5" x14ac:dyDescent="0.45">
      <c r="A6" s="1" t="s">
        <v>10</v>
      </c>
      <c r="B6" s="1" t="s">
        <v>11</v>
      </c>
      <c r="C6" s="1" t="s">
        <v>12</v>
      </c>
      <c r="D6" s="1" t="s">
        <v>171</v>
      </c>
      <c r="E6" s="1" t="s">
        <v>13</v>
      </c>
    </row>
    <row r="9" spans="1:5" ht="32.4" x14ac:dyDescent="0.45">
      <c r="A9" s="18" t="s">
        <v>174</v>
      </c>
    </row>
    <row r="10" spans="1:5" ht="28.8" x14ac:dyDescent="0.45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</row>
    <row r="11" spans="1:5" x14ac:dyDescent="0.45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23</v>
      </c>
    </row>
    <row r="12" spans="1:5" x14ac:dyDescent="0.45">
      <c r="A12" s="1" t="s">
        <v>24</v>
      </c>
      <c r="B12" s="1" t="s">
        <v>25</v>
      </c>
      <c r="C12" s="1" t="s">
        <v>26</v>
      </c>
      <c r="D12" s="1" t="s">
        <v>27</v>
      </c>
      <c r="E12" s="1" t="s">
        <v>28</v>
      </c>
    </row>
    <row r="13" spans="1:5" x14ac:dyDescent="0.45">
      <c r="A13" s="1" t="s">
        <v>29</v>
      </c>
      <c r="B13" s="1" t="s">
        <v>30</v>
      </c>
      <c r="C13" s="1" t="s">
        <v>31</v>
      </c>
      <c r="D13" s="1" t="s">
        <v>32</v>
      </c>
      <c r="E13" s="1" t="s">
        <v>33</v>
      </c>
    </row>
    <row r="14" spans="1:5" x14ac:dyDescent="0.45">
      <c r="A14" s="1" t="s">
        <v>34</v>
      </c>
      <c r="B14" s="1" t="s">
        <v>35</v>
      </c>
      <c r="C14" s="1" t="s">
        <v>36</v>
      </c>
      <c r="D14" s="1" t="s">
        <v>37</v>
      </c>
      <c r="E14" s="1" t="s">
        <v>38</v>
      </c>
    </row>
    <row r="15" spans="1:5" x14ac:dyDescent="0.45">
      <c r="A15" s="1" t="s">
        <v>39</v>
      </c>
      <c r="B15" s="1" t="s">
        <v>40</v>
      </c>
      <c r="C15" s="1" t="s">
        <v>41</v>
      </c>
      <c r="D15" s="1" t="s">
        <v>42</v>
      </c>
      <c r="E15" s="1" t="s">
        <v>43</v>
      </c>
    </row>
    <row r="16" spans="1:5" x14ac:dyDescent="0.45">
      <c r="A16" s="1" t="s">
        <v>44</v>
      </c>
      <c r="B16" s="1" t="s">
        <v>45</v>
      </c>
      <c r="C16" s="1" t="s">
        <v>46</v>
      </c>
      <c r="D16" s="1" t="s">
        <v>47</v>
      </c>
      <c r="E16" s="1" t="s">
        <v>48</v>
      </c>
    </row>
    <row r="17" spans="1:5" x14ac:dyDescent="0.45">
      <c r="A17" s="1" t="s">
        <v>49</v>
      </c>
      <c r="B17" s="1" t="s">
        <v>50</v>
      </c>
      <c r="C17" s="1" t="s">
        <v>51</v>
      </c>
      <c r="D17" s="1" t="s">
        <v>52</v>
      </c>
      <c r="E17" s="1" t="s">
        <v>53</v>
      </c>
    </row>
    <row r="18" spans="1:5" x14ac:dyDescent="0.45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</row>
    <row r="19" spans="1:5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</row>
    <row r="20" spans="1:5" x14ac:dyDescent="0.45">
      <c r="A20" s="1" t="s">
        <v>64</v>
      </c>
      <c r="B20" s="1" t="s">
        <v>65</v>
      </c>
      <c r="C20" s="1" t="s">
        <v>66</v>
      </c>
      <c r="D20" s="1" t="s">
        <v>67</v>
      </c>
      <c r="E20" s="1" t="s">
        <v>68</v>
      </c>
    </row>
    <row r="21" spans="1:5" x14ac:dyDescent="0.45">
      <c r="A21" s="1"/>
      <c r="B21" s="1"/>
      <c r="C21" s="1"/>
      <c r="D21" s="1"/>
      <c r="E21" s="1"/>
    </row>
    <row r="22" spans="1:5" x14ac:dyDescent="0.45">
      <c r="A22" s="1"/>
      <c r="B22" s="1"/>
      <c r="C22" s="1"/>
      <c r="D22" s="1"/>
      <c r="E22" s="1"/>
    </row>
    <row r="23" spans="1:5" x14ac:dyDescent="0.45">
      <c r="A23" s="1"/>
      <c r="B23" s="1"/>
      <c r="C23" s="1"/>
      <c r="D23" s="1"/>
      <c r="E23" s="1"/>
    </row>
    <row r="24" spans="1:5" x14ac:dyDescent="0.45">
      <c r="A24" s="1"/>
      <c r="B24" s="1"/>
      <c r="C24" s="1"/>
      <c r="D24" s="1"/>
      <c r="E24" s="1"/>
    </row>
    <row r="25" spans="1:5" x14ac:dyDescent="0.45">
      <c r="A25" s="1"/>
      <c r="B25" s="1"/>
      <c r="C25" s="1"/>
      <c r="D25" s="1"/>
      <c r="E25" s="1"/>
    </row>
    <row r="26" spans="1:5" x14ac:dyDescent="0.45">
      <c r="A26" s="1"/>
      <c r="B26" s="1"/>
      <c r="C26" s="1"/>
      <c r="D26" s="1"/>
      <c r="E26" s="1"/>
    </row>
    <row r="27" spans="1:5" x14ac:dyDescent="0.45">
      <c r="A27" s="1"/>
      <c r="B27" s="1"/>
      <c r="C27" s="1"/>
      <c r="D27" s="1"/>
      <c r="E27" s="1"/>
    </row>
    <row r="28" spans="1:5" x14ac:dyDescent="0.45">
      <c r="A28" s="1"/>
      <c r="B28" s="1"/>
      <c r="C28" s="1"/>
      <c r="D28" s="1"/>
      <c r="E28" s="1"/>
    </row>
    <row r="29" spans="1:5" x14ac:dyDescent="0.45">
      <c r="A29" s="1"/>
      <c r="B29" s="1"/>
      <c r="C29" s="1"/>
      <c r="D29" s="1"/>
      <c r="E29" s="1"/>
    </row>
    <row r="30" spans="1:5" x14ac:dyDescent="0.45">
      <c r="A30" s="1"/>
      <c r="B30" s="1"/>
      <c r="C30" s="1"/>
      <c r="D30" s="1"/>
      <c r="E30" s="1"/>
    </row>
    <row r="31" spans="1:5" x14ac:dyDescent="0.45">
      <c r="A31" s="1"/>
      <c r="B31" s="1"/>
      <c r="C31" s="1"/>
      <c r="D31" s="1"/>
      <c r="E31" s="1"/>
    </row>
    <row r="32" spans="1:5" x14ac:dyDescent="0.45">
      <c r="A32" s="1"/>
      <c r="B32" s="1"/>
      <c r="C32" s="1"/>
      <c r="D32" s="1"/>
      <c r="E32" s="1"/>
    </row>
    <row r="33" spans="1:5" x14ac:dyDescent="0.45">
      <c r="A33" s="1"/>
      <c r="B33" s="1"/>
      <c r="C33" s="1"/>
      <c r="D33" s="1"/>
      <c r="E33" s="1"/>
    </row>
    <row r="34" spans="1:5" x14ac:dyDescent="0.45">
      <c r="A34" s="1"/>
      <c r="B34" s="1"/>
      <c r="C34" s="1"/>
      <c r="D34" s="1"/>
      <c r="E34" s="1"/>
    </row>
    <row r="35" spans="1:5" x14ac:dyDescent="0.45">
      <c r="A35" s="1"/>
      <c r="B35" s="1"/>
      <c r="C35" s="1"/>
      <c r="D35" s="1"/>
      <c r="E35" s="1"/>
    </row>
    <row r="36" spans="1:5" x14ac:dyDescent="0.45">
      <c r="A36" s="1"/>
      <c r="B36" s="1"/>
      <c r="C36" s="1"/>
      <c r="D36" s="1"/>
      <c r="E36" s="1"/>
    </row>
    <row r="37" spans="1:5" x14ac:dyDescent="0.45">
      <c r="A37" s="1"/>
      <c r="B37" s="1"/>
      <c r="C37" s="1"/>
      <c r="D37" s="1"/>
      <c r="E37" s="1"/>
    </row>
    <row r="38" spans="1:5" x14ac:dyDescent="0.45">
      <c r="A38" s="1"/>
      <c r="B38" s="1"/>
      <c r="C38" s="1"/>
      <c r="D38" s="1"/>
      <c r="E38" s="1"/>
    </row>
    <row r="39" spans="1:5" x14ac:dyDescent="0.45">
      <c r="A39" s="1"/>
      <c r="B39" s="1"/>
      <c r="C39" s="1"/>
      <c r="D39" s="1"/>
      <c r="E39" s="1"/>
    </row>
    <row r="40" spans="1:5" x14ac:dyDescent="0.45">
      <c r="A40" s="1"/>
      <c r="B40" s="1"/>
      <c r="C40" s="1"/>
      <c r="D40" s="1"/>
      <c r="E40" s="1"/>
    </row>
    <row r="41" spans="1:5" x14ac:dyDescent="0.45">
      <c r="A41" s="1"/>
      <c r="B41" s="1"/>
      <c r="C41" s="1"/>
      <c r="D41" s="1"/>
      <c r="E41" s="1"/>
    </row>
    <row r="42" spans="1:5" x14ac:dyDescent="0.45">
      <c r="A42" s="1"/>
      <c r="B42" s="1"/>
      <c r="C42" s="1"/>
      <c r="D42" s="1"/>
      <c r="E42" s="1"/>
    </row>
    <row r="43" spans="1:5" x14ac:dyDescent="0.45">
      <c r="A43" s="1"/>
      <c r="B43" s="1"/>
      <c r="C43" s="1"/>
      <c r="D43" s="1"/>
      <c r="E43" s="1"/>
    </row>
    <row r="44" spans="1:5" x14ac:dyDescent="0.45">
      <c r="A44" s="1"/>
      <c r="B44" s="1"/>
      <c r="C44" s="1"/>
      <c r="D44" s="1"/>
      <c r="E44" s="1"/>
    </row>
    <row r="45" spans="1:5" x14ac:dyDescent="0.45">
      <c r="A45" s="1"/>
      <c r="B45" s="1"/>
      <c r="C45" s="1"/>
      <c r="D45" s="1"/>
      <c r="E45" s="1"/>
    </row>
  </sheetData>
  <phoneticPr fontId="1"/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3B973-760A-4729-9848-5C0F3EADE998}">
  <sheetPr>
    <pageSetUpPr fitToPage="1"/>
  </sheetPr>
  <dimension ref="A1:E45"/>
  <sheetViews>
    <sheetView workbookViewId="0">
      <selection activeCell="G11" sqref="G11"/>
    </sheetView>
  </sheetViews>
  <sheetFormatPr defaultRowHeight="18" x14ac:dyDescent="0.45"/>
  <cols>
    <col min="1" max="5" width="15.3984375" customWidth="1"/>
  </cols>
  <sheetData>
    <row r="1" spans="1:5" s="5" customFormat="1" ht="55.8" x14ac:dyDescent="0.65">
      <c r="A1" s="4" t="s">
        <v>119</v>
      </c>
      <c r="B1" s="3"/>
      <c r="C1" s="4"/>
      <c r="D1" s="3" t="s">
        <v>0</v>
      </c>
      <c r="E1" s="20" t="s">
        <v>18</v>
      </c>
    </row>
    <row r="3" spans="1:5" ht="39" x14ac:dyDescent="0.45">
      <c r="A3" s="19" t="s">
        <v>173</v>
      </c>
    </row>
    <row r="4" spans="1:5" ht="28.8" x14ac:dyDescent="0.4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x14ac:dyDescent="0.45">
      <c r="A5" s="1" t="s">
        <v>175</v>
      </c>
      <c r="B5" s="1" t="s">
        <v>176</v>
      </c>
      <c r="C5" s="1" t="s">
        <v>14</v>
      </c>
      <c r="D5" s="1" t="s">
        <v>15</v>
      </c>
      <c r="E5" s="1" t="s">
        <v>177</v>
      </c>
    </row>
    <row r="6" spans="1:5" x14ac:dyDescent="0.45">
      <c r="A6" s="1" t="s">
        <v>16</v>
      </c>
      <c r="B6" s="1" t="s">
        <v>183</v>
      </c>
      <c r="C6" s="1" t="s">
        <v>17</v>
      </c>
      <c r="D6" s="1" t="s">
        <v>184</v>
      </c>
      <c r="E6" s="1" t="s">
        <v>185</v>
      </c>
    </row>
    <row r="9" spans="1:5" ht="32.4" x14ac:dyDescent="0.45">
      <c r="A9" s="18" t="s">
        <v>174</v>
      </c>
    </row>
    <row r="10" spans="1:5" ht="28.8" x14ac:dyDescent="0.45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</row>
    <row r="11" spans="1:5" x14ac:dyDescent="0.45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</row>
    <row r="12" spans="1:5" x14ac:dyDescent="0.45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</row>
    <row r="13" spans="1:5" x14ac:dyDescent="0.45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</row>
    <row r="14" spans="1:5" x14ac:dyDescent="0.45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</row>
    <row r="15" spans="1:5" x14ac:dyDescent="0.45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93</v>
      </c>
    </row>
    <row r="16" spans="1:5" x14ac:dyDescent="0.45">
      <c r="A16" s="1" t="s">
        <v>94</v>
      </c>
      <c r="B16" s="1" t="s">
        <v>95</v>
      </c>
      <c r="C16" s="1" t="s">
        <v>96</v>
      </c>
      <c r="D16" s="1" t="s">
        <v>97</v>
      </c>
      <c r="E16" s="1" t="s">
        <v>98</v>
      </c>
    </row>
    <row r="17" spans="1:5" x14ac:dyDescent="0.45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</row>
    <row r="18" spans="1:5" x14ac:dyDescent="0.45">
      <c r="A18" s="1" t="s">
        <v>104</v>
      </c>
      <c r="B18" s="1" t="s">
        <v>105</v>
      </c>
      <c r="C18" s="1" t="s">
        <v>106</v>
      </c>
      <c r="D18" s="1" t="s">
        <v>107</v>
      </c>
      <c r="E18" s="1" t="s">
        <v>108</v>
      </c>
    </row>
    <row r="19" spans="1:5" x14ac:dyDescent="0.45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</row>
    <row r="20" spans="1:5" x14ac:dyDescent="0.45">
      <c r="A20" s="1" t="s">
        <v>114</v>
      </c>
      <c r="B20" s="1" t="s">
        <v>115</v>
      </c>
      <c r="C20" s="1" t="s">
        <v>116</v>
      </c>
      <c r="D20" s="1" t="s">
        <v>117</v>
      </c>
      <c r="E20" s="1" t="s">
        <v>118</v>
      </c>
    </row>
    <row r="21" spans="1:5" x14ac:dyDescent="0.45">
      <c r="A21" s="1"/>
      <c r="B21" s="1"/>
      <c r="C21" s="1"/>
      <c r="D21" s="1"/>
      <c r="E21" s="1"/>
    </row>
    <row r="22" spans="1:5" x14ac:dyDescent="0.45">
      <c r="A22" s="1"/>
      <c r="B22" s="1"/>
      <c r="C22" s="1"/>
      <c r="D22" s="1"/>
      <c r="E22" s="1"/>
    </row>
    <row r="23" spans="1:5" x14ac:dyDescent="0.45">
      <c r="A23" s="1"/>
      <c r="B23" s="1"/>
      <c r="C23" s="1"/>
      <c r="D23" s="1"/>
      <c r="E23" s="1"/>
    </row>
    <row r="24" spans="1:5" x14ac:dyDescent="0.45">
      <c r="A24" s="1"/>
      <c r="B24" s="1"/>
      <c r="C24" s="1"/>
      <c r="D24" s="1"/>
      <c r="E24" s="1"/>
    </row>
    <row r="25" spans="1:5" x14ac:dyDescent="0.45">
      <c r="A25" s="1"/>
      <c r="B25" s="1"/>
      <c r="C25" s="1"/>
      <c r="D25" s="1"/>
      <c r="E25" s="1"/>
    </row>
    <row r="26" spans="1:5" x14ac:dyDescent="0.45">
      <c r="A26" s="1"/>
      <c r="B26" s="1"/>
      <c r="C26" s="1"/>
      <c r="D26" s="1"/>
      <c r="E26" s="1"/>
    </row>
    <row r="27" spans="1:5" x14ac:dyDescent="0.45">
      <c r="A27" s="1"/>
      <c r="B27" s="1"/>
      <c r="C27" s="1"/>
      <c r="D27" s="1"/>
      <c r="E27" s="1"/>
    </row>
    <row r="28" spans="1:5" x14ac:dyDescent="0.45">
      <c r="A28" s="1"/>
      <c r="B28" s="1"/>
      <c r="C28" s="1"/>
      <c r="D28" s="1"/>
      <c r="E28" s="1"/>
    </row>
    <row r="29" spans="1:5" x14ac:dyDescent="0.45">
      <c r="A29" s="1"/>
      <c r="B29" s="1"/>
      <c r="C29" s="1"/>
      <c r="D29" s="1"/>
      <c r="E29" s="1"/>
    </row>
    <row r="30" spans="1:5" x14ac:dyDescent="0.45">
      <c r="A30" s="1"/>
      <c r="B30" s="1"/>
      <c r="C30" s="1"/>
      <c r="D30" s="1"/>
      <c r="E30" s="1"/>
    </row>
    <row r="31" spans="1:5" x14ac:dyDescent="0.45">
      <c r="A31" s="1"/>
      <c r="B31" s="1"/>
      <c r="C31" s="1"/>
      <c r="D31" s="1"/>
      <c r="E31" s="1"/>
    </row>
    <row r="32" spans="1:5" x14ac:dyDescent="0.45">
      <c r="A32" s="1"/>
      <c r="B32" s="1"/>
      <c r="C32" s="1"/>
      <c r="D32" s="1"/>
      <c r="E32" s="1"/>
    </row>
    <row r="33" spans="1:5" x14ac:dyDescent="0.45">
      <c r="A33" s="1"/>
      <c r="B33" s="1"/>
      <c r="C33" s="1"/>
      <c r="D33" s="1"/>
      <c r="E33" s="1"/>
    </row>
    <row r="34" spans="1:5" x14ac:dyDescent="0.45">
      <c r="A34" s="1"/>
      <c r="B34" s="1"/>
      <c r="C34" s="1"/>
      <c r="D34" s="1"/>
      <c r="E34" s="1"/>
    </row>
    <row r="35" spans="1:5" x14ac:dyDescent="0.45">
      <c r="A35" s="1"/>
      <c r="B35" s="1"/>
      <c r="C35" s="1"/>
      <c r="D35" s="1"/>
      <c r="E35" s="1"/>
    </row>
    <row r="36" spans="1:5" x14ac:dyDescent="0.45">
      <c r="A36" s="1"/>
      <c r="B36" s="1"/>
      <c r="C36" s="1"/>
      <c r="D36" s="1"/>
      <c r="E36" s="1"/>
    </row>
    <row r="37" spans="1:5" x14ac:dyDescent="0.45">
      <c r="A37" s="1"/>
      <c r="B37" s="1"/>
      <c r="C37" s="1"/>
      <c r="D37" s="1"/>
      <c r="E37" s="1"/>
    </row>
    <row r="38" spans="1:5" x14ac:dyDescent="0.45">
      <c r="A38" s="1"/>
      <c r="B38" s="1"/>
      <c r="C38" s="1"/>
      <c r="D38" s="1"/>
      <c r="E38" s="1"/>
    </row>
    <row r="39" spans="1:5" x14ac:dyDescent="0.45">
      <c r="A39" s="1"/>
      <c r="B39" s="1"/>
      <c r="C39" s="1"/>
      <c r="D39" s="1"/>
      <c r="E39" s="1"/>
    </row>
    <row r="40" spans="1:5" x14ac:dyDescent="0.45">
      <c r="A40" s="1"/>
      <c r="B40" s="1"/>
      <c r="C40" s="1"/>
      <c r="D40" s="1"/>
      <c r="E40" s="1"/>
    </row>
    <row r="41" spans="1:5" x14ac:dyDescent="0.45">
      <c r="A41" s="1"/>
      <c r="B41" s="1"/>
      <c r="C41" s="1"/>
      <c r="D41" s="1"/>
      <c r="E41" s="1"/>
    </row>
    <row r="42" spans="1:5" x14ac:dyDescent="0.45">
      <c r="A42" s="1"/>
      <c r="B42" s="1"/>
      <c r="C42" s="1"/>
      <c r="D42" s="1"/>
      <c r="E42" s="1"/>
    </row>
    <row r="43" spans="1:5" x14ac:dyDescent="0.45">
      <c r="A43" s="1"/>
      <c r="B43" s="1"/>
      <c r="C43" s="1"/>
      <c r="D43" s="1"/>
      <c r="E43" s="1"/>
    </row>
    <row r="44" spans="1:5" x14ac:dyDescent="0.45">
      <c r="A44" s="1"/>
      <c r="B44" s="1"/>
      <c r="C44" s="1"/>
      <c r="D44" s="1"/>
      <c r="E44" s="1"/>
    </row>
    <row r="45" spans="1:5" x14ac:dyDescent="0.45">
      <c r="A45" s="1"/>
      <c r="B45" s="1"/>
      <c r="C45" s="1"/>
      <c r="D45" s="1"/>
      <c r="E45" s="1"/>
    </row>
  </sheetData>
  <phoneticPr fontId="1"/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DF6B-E297-47E4-AC98-A90ACA225611}">
  <sheetPr>
    <pageSetUpPr fitToPage="1"/>
  </sheetPr>
  <dimension ref="A1:O39"/>
  <sheetViews>
    <sheetView workbookViewId="0">
      <selection activeCell="D28" sqref="D28"/>
    </sheetView>
  </sheetViews>
  <sheetFormatPr defaultRowHeight="18" x14ac:dyDescent="0.45"/>
  <cols>
    <col min="1" max="5" width="15.3984375" customWidth="1"/>
    <col min="7" max="13" width="8.8984375" hidden="1" customWidth="1"/>
    <col min="14" max="15" width="8.8984375" customWidth="1"/>
  </cols>
  <sheetData>
    <row r="1" spans="1:13" s="5" customFormat="1" ht="55.8" x14ac:dyDescent="0.65">
      <c r="A1" s="4" t="s">
        <v>120</v>
      </c>
      <c r="B1" s="3"/>
      <c r="C1" s="4"/>
      <c r="D1" s="3" t="s">
        <v>0</v>
      </c>
      <c r="E1" s="20" t="s">
        <v>1</v>
      </c>
      <c r="G1" s="5" t="s">
        <v>162</v>
      </c>
      <c r="M1" s="5" t="s">
        <v>163</v>
      </c>
    </row>
    <row r="3" spans="1:13" ht="39" x14ac:dyDescent="0.45">
      <c r="A3" s="19" t="s">
        <v>173</v>
      </c>
    </row>
    <row r="4" spans="1:13" ht="28.8" x14ac:dyDescent="0.4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13" x14ac:dyDescent="0.45">
      <c r="A5" s="1"/>
      <c r="B5" s="1"/>
      <c r="C5" s="1"/>
      <c r="D5" s="1"/>
      <c r="E5" s="1"/>
    </row>
    <row r="6" spans="1:13" x14ac:dyDescent="0.45">
      <c r="A6" s="1"/>
      <c r="B6" s="1"/>
      <c r="C6" s="1"/>
      <c r="D6" s="1"/>
      <c r="E6" s="1"/>
    </row>
    <row r="9" spans="1:13" ht="32.4" x14ac:dyDescent="0.45">
      <c r="A9" s="18" t="s">
        <v>174</v>
      </c>
    </row>
    <row r="10" spans="1:13" ht="28.8" x14ac:dyDescent="0.45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</row>
    <row r="11" spans="1:13" x14ac:dyDescent="0.45">
      <c r="A11" s="1"/>
      <c r="B11" s="1"/>
      <c r="C11" s="1"/>
      <c r="D11" s="1"/>
      <c r="E11" s="1"/>
      <c r="G11" s="1">
        <f>IF(A11=パターン①!A11,"",1)</f>
        <v>1</v>
      </c>
      <c r="H11" s="1">
        <f>IF(B11=パターン①!B11,"",1)</f>
        <v>1</v>
      </c>
      <c r="I11" s="1">
        <f>IF(C11=パターン①!C11,"",1)</f>
        <v>1</v>
      </c>
      <c r="J11" s="1">
        <f>IF(D11=パターン①!D11,"",1)</f>
        <v>1</v>
      </c>
      <c r="K11" s="1">
        <f>IF(E11=パターン①!E11,"",1)</f>
        <v>1</v>
      </c>
      <c r="L11" t="e">
        <f>IF(F11=#REF!,"",1)</f>
        <v>#REF!</v>
      </c>
    </row>
    <row r="12" spans="1:13" x14ac:dyDescent="0.45">
      <c r="A12" s="1"/>
      <c r="B12" s="1"/>
      <c r="C12" s="1"/>
      <c r="D12" s="1"/>
      <c r="E12" s="1"/>
      <c r="G12" s="1">
        <f>IF(A12=パターン①!A12,"",1)</f>
        <v>1</v>
      </c>
      <c r="H12" s="1">
        <f>IF(B12=パターン①!B12,"",1)</f>
        <v>1</v>
      </c>
      <c r="I12" s="1">
        <f>IF(C12=パターン①!C12,"",1)</f>
        <v>1</v>
      </c>
      <c r="J12" s="1">
        <f>IF(D12=パターン①!D12,"",1)</f>
        <v>1</v>
      </c>
      <c r="K12" s="1">
        <f>IF(E12=パターン①!E12,"",1)</f>
        <v>1</v>
      </c>
      <c r="L12" t="e">
        <f>IF(F12=#REF!,"",1)</f>
        <v>#REF!</v>
      </c>
    </row>
    <row r="13" spans="1:13" x14ac:dyDescent="0.45">
      <c r="A13" s="1"/>
      <c r="B13" s="1"/>
      <c r="C13" s="1"/>
      <c r="D13" s="1"/>
      <c r="E13" s="1"/>
      <c r="G13" s="1">
        <f>IF(A13=パターン①!A13,"",1)</f>
        <v>1</v>
      </c>
      <c r="H13" s="1">
        <f>IF(B13=パターン①!B13,"",1)</f>
        <v>1</v>
      </c>
      <c r="I13" s="1">
        <f>IF(C13=パターン①!C13,"",1)</f>
        <v>1</v>
      </c>
      <c r="J13" s="1">
        <f>IF(D13=パターン①!D13,"",1)</f>
        <v>1</v>
      </c>
      <c r="K13" s="1">
        <f>IF(E13=パターン①!E13,"",1)</f>
        <v>1</v>
      </c>
      <c r="L13" t="e">
        <f>IF(F13=#REF!,"",1)</f>
        <v>#REF!</v>
      </c>
    </row>
    <row r="14" spans="1:13" x14ac:dyDescent="0.45">
      <c r="A14" s="1"/>
      <c r="B14" s="1"/>
      <c r="C14" s="1"/>
      <c r="D14" s="1"/>
      <c r="E14" s="1"/>
      <c r="G14" s="1">
        <f>IF(A14=パターン①!A14,"",1)</f>
        <v>1</v>
      </c>
      <c r="H14" s="1">
        <f>IF(B14=パターン①!B14,"",1)</f>
        <v>1</v>
      </c>
      <c r="I14" s="1">
        <f>IF(C14=パターン①!C14,"",1)</f>
        <v>1</v>
      </c>
      <c r="J14" s="1">
        <f>IF(D14=パターン①!D14,"",1)</f>
        <v>1</v>
      </c>
      <c r="K14" s="1">
        <f>IF(E14=パターン①!E14,"",1)</f>
        <v>1</v>
      </c>
      <c r="L14" t="e">
        <f>IF(F14=#REF!,"",1)</f>
        <v>#REF!</v>
      </c>
    </row>
    <row r="15" spans="1:13" x14ac:dyDescent="0.45">
      <c r="A15" s="1"/>
      <c r="B15" s="1"/>
      <c r="C15" s="1"/>
      <c r="D15" s="1"/>
      <c r="E15" s="1"/>
      <c r="G15" s="1">
        <f>IF(A15=パターン①!A15,"",1)</f>
        <v>1</v>
      </c>
      <c r="H15" s="1">
        <f>IF(B15=パターン①!B15,"",1)</f>
        <v>1</v>
      </c>
      <c r="I15" s="1">
        <f>IF(C15=パターン①!C15,"",1)</f>
        <v>1</v>
      </c>
      <c r="J15" s="1">
        <f>IF(D15=パターン①!D15,"",1)</f>
        <v>1</v>
      </c>
      <c r="K15" s="1">
        <f>IF(E15=パターン①!E15,"",1)</f>
        <v>1</v>
      </c>
      <c r="L15" t="e">
        <f>IF(F15=#REF!,"",1)</f>
        <v>#REF!</v>
      </c>
    </row>
    <row r="16" spans="1:13" x14ac:dyDescent="0.45">
      <c r="A16" s="1"/>
      <c r="B16" s="1"/>
      <c r="C16" s="1"/>
      <c r="D16" s="1"/>
      <c r="E16" s="1"/>
      <c r="G16" s="1">
        <f>IF(A16=パターン①!A16,"",1)</f>
        <v>1</v>
      </c>
      <c r="H16" s="1">
        <f>IF(B16=パターン①!B16,"",1)</f>
        <v>1</v>
      </c>
      <c r="I16" s="1">
        <f>IF(C16=パターン①!C16,"",1)</f>
        <v>1</v>
      </c>
      <c r="J16" s="1">
        <f>IF(D16=パターン①!D16,"",1)</f>
        <v>1</v>
      </c>
      <c r="K16" s="1">
        <f>IF(E16=パターン①!E16,"",1)</f>
        <v>1</v>
      </c>
      <c r="L16" t="e">
        <f>IF(F16=#REF!,"",1)</f>
        <v>#REF!</v>
      </c>
    </row>
    <row r="17" spans="1:15" x14ac:dyDescent="0.45">
      <c r="A17" s="1"/>
      <c r="B17" s="1"/>
      <c r="C17" s="1"/>
      <c r="D17" s="1"/>
      <c r="E17" s="1"/>
      <c r="G17" s="1">
        <f>IF(A17=パターン①!A17,"",1)</f>
        <v>1</v>
      </c>
      <c r="H17" s="1">
        <f>IF(B17=パターン①!B17,"",1)</f>
        <v>1</v>
      </c>
      <c r="I17" s="1">
        <f>IF(C17=パターン①!C17,"",1)</f>
        <v>1</v>
      </c>
      <c r="J17" s="1">
        <f>IF(D17=パターン①!D17,"",1)</f>
        <v>1</v>
      </c>
      <c r="K17" s="1">
        <f>IF(E17=パターン①!E17,"",1)</f>
        <v>1</v>
      </c>
      <c r="L17" t="e">
        <f>IF(F17=#REF!,"",1)</f>
        <v>#REF!</v>
      </c>
    </row>
    <row r="18" spans="1:15" x14ac:dyDescent="0.45">
      <c r="A18" s="1"/>
      <c r="B18" s="1"/>
      <c r="C18" s="1"/>
      <c r="D18" s="1"/>
      <c r="E18" s="1"/>
      <c r="G18" s="1">
        <f>IF(A18=パターン①!A18,"",1)</f>
        <v>1</v>
      </c>
      <c r="H18" s="1">
        <f>IF(B18=パターン①!B18,"",1)</f>
        <v>1</v>
      </c>
      <c r="I18" s="1">
        <f>IF(C18=パターン①!C18,"",1)</f>
        <v>1</v>
      </c>
      <c r="J18" s="1">
        <f>IF(D18=パターン①!D18,"",1)</f>
        <v>1</v>
      </c>
      <c r="K18" s="1">
        <f>IF(E18=パターン①!E18,"",1)</f>
        <v>1</v>
      </c>
      <c r="L18" t="e">
        <f>IF(F18=#REF!,"",1)</f>
        <v>#REF!</v>
      </c>
    </row>
    <row r="19" spans="1:15" x14ac:dyDescent="0.45">
      <c r="A19" s="1"/>
      <c r="B19" s="1"/>
      <c r="C19" s="1"/>
      <c r="D19" s="1"/>
      <c r="E19" s="1"/>
      <c r="G19" s="1">
        <f>IF(A19=パターン①!A19,"",1)</f>
        <v>1</v>
      </c>
      <c r="H19" s="1">
        <f>IF(B19=パターン①!B19,"",1)</f>
        <v>1</v>
      </c>
      <c r="I19" s="1">
        <f>IF(C19=パターン①!C19,"",1)</f>
        <v>1</v>
      </c>
      <c r="J19" s="1">
        <f>IF(D19=パターン①!D19,"",1)</f>
        <v>1</v>
      </c>
      <c r="K19" s="1">
        <f>IF(E19=パターン①!E19,"",1)</f>
        <v>1</v>
      </c>
      <c r="L19" t="e">
        <f>IF(F19=#REF!,"",1)</f>
        <v>#REF!</v>
      </c>
    </row>
    <row r="20" spans="1:15" x14ac:dyDescent="0.45">
      <c r="A20" s="1"/>
      <c r="B20" s="1"/>
      <c r="C20" s="1"/>
      <c r="D20" s="1"/>
      <c r="E20" s="1"/>
      <c r="G20" s="1">
        <f>IF(A20=パターン①!A20,"",1)</f>
        <v>1</v>
      </c>
      <c r="H20" s="1">
        <f>IF(B20=パターン①!B20,"",1)</f>
        <v>1</v>
      </c>
      <c r="I20" s="1">
        <f>IF(C20=パターン①!C20,"",1)</f>
        <v>1</v>
      </c>
      <c r="J20" s="1">
        <f>IF(D20=パターン①!D20,"",1)</f>
        <v>1</v>
      </c>
      <c r="K20" s="1">
        <f>IF(E20=パターン①!E20,"",1)</f>
        <v>1</v>
      </c>
      <c r="L20" t="e">
        <f>IF(F20=#REF!,"",1)</f>
        <v>#REF!</v>
      </c>
    </row>
    <row r="21" spans="1:15" x14ac:dyDescent="0.45">
      <c r="A21" s="1"/>
      <c r="B21" s="1"/>
      <c r="C21" s="1"/>
      <c r="D21" s="1"/>
      <c r="E21" s="1"/>
      <c r="G21" s="1"/>
      <c r="H21" s="1"/>
      <c r="I21" s="1"/>
      <c r="J21" s="1"/>
      <c r="K21" s="1"/>
    </row>
    <row r="22" spans="1:15" x14ac:dyDescent="0.45">
      <c r="A22" s="1"/>
      <c r="B22" s="1"/>
      <c r="C22" s="1"/>
      <c r="D22" s="1"/>
      <c r="E22" s="1"/>
      <c r="G22" s="1"/>
      <c r="H22" s="1"/>
      <c r="I22" s="1"/>
      <c r="J22" s="1"/>
      <c r="K22" s="1"/>
    </row>
    <row r="23" spans="1:15" x14ac:dyDescent="0.45">
      <c r="A23" s="1"/>
      <c r="B23" s="1"/>
      <c r="C23" s="1"/>
      <c r="D23" s="1"/>
      <c r="E23" s="1"/>
      <c r="G23" s="1"/>
      <c r="H23" s="1"/>
      <c r="I23" s="1"/>
      <c r="J23" s="1"/>
      <c r="K23" s="1"/>
    </row>
    <row r="24" spans="1:15" x14ac:dyDescent="0.45">
      <c r="A24" s="1"/>
      <c r="B24" s="1"/>
      <c r="C24" s="1"/>
      <c r="D24" s="1"/>
      <c r="E24" s="1"/>
      <c r="G24" s="1"/>
      <c r="H24" s="1"/>
      <c r="I24" s="1"/>
      <c r="J24" s="1"/>
      <c r="K24" s="1"/>
    </row>
    <row r="25" spans="1:15" x14ac:dyDescent="0.45">
      <c r="A25" s="1"/>
      <c r="B25" s="1"/>
      <c r="C25" s="1"/>
      <c r="D25" s="1"/>
      <c r="E25" s="1"/>
      <c r="G25" s="1"/>
      <c r="H25" s="1"/>
      <c r="I25" s="1"/>
      <c r="J25" s="1"/>
      <c r="K25" s="1"/>
    </row>
    <row r="26" spans="1:15" x14ac:dyDescent="0.45">
      <c r="G26">
        <f>SUM(G11:G25)</f>
        <v>10</v>
      </c>
      <c r="H26">
        <f t="shared" ref="H26:K26" si="0">SUM(H11:H25)</f>
        <v>10</v>
      </c>
      <c r="I26">
        <f t="shared" si="0"/>
        <v>10</v>
      </c>
      <c r="J26">
        <f t="shared" si="0"/>
        <v>10</v>
      </c>
      <c r="K26">
        <f t="shared" si="0"/>
        <v>10</v>
      </c>
    </row>
    <row r="27" spans="1:15" ht="29.4" x14ac:dyDescent="0.45">
      <c r="B27" s="17" t="s">
        <v>167</v>
      </c>
    </row>
    <row r="28" spans="1:15" s="11" customFormat="1" ht="52.5" customHeight="1" x14ac:dyDescent="0.45">
      <c r="B28" s="14"/>
      <c r="C28" s="12" t="s">
        <v>159</v>
      </c>
      <c r="D28" s="13"/>
      <c r="E28" s="12" t="s">
        <v>160</v>
      </c>
      <c r="G28" s="11" t="s">
        <v>161</v>
      </c>
      <c r="H28" s="11">
        <f>50-SUM(G26:K26)</f>
        <v>0</v>
      </c>
      <c r="I28"/>
      <c r="J28"/>
      <c r="K28"/>
      <c r="L28"/>
      <c r="M28"/>
      <c r="N28"/>
      <c r="O28"/>
    </row>
    <row r="29" spans="1:15" ht="22.8" x14ac:dyDescent="0.45">
      <c r="I29" s="11"/>
      <c r="J29" s="11"/>
      <c r="K29" s="11"/>
      <c r="L29" s="11"/>
      <c r="M29" s="11"/>
      <c r="N29" s="11"/>
      <c r="O29" s="11"/>
    </row>
    <row r="31" spans="1:15" s="6" customFormat="1" ht="26.4" x14ac:dyDescent="0.45">
      <c r="G31"/>
      <c r="H31"/>
      <c r="I31"/>
      <c r="J31"/>
      <c r="K31"/>
      <c r="L31"/>
      <c r="M31"/>
      <c r="N31"/>
      <c r="O31"/>
    </row>
    <row r="32" spans="1:15" s="6" customFormat="1" ht="26.4" x14ac:dyDescent="0.45">
      <c r="G32"/>
      <c r="H32"/>
      <c r="I32"/>
      <c r="J32"/>
      <c r="K32"/>
      <c r="L32"/>
      <c r="M32"/>
      <c r="N32"/>
      <c r="O32"/>
    </row>
    <row r="33" spans="7:15" s="6" customFormat="1" ht="26.4" x14ac:dyDescent="0.45"/>
    <row r="34" spans="7:15" s="6" customFormat="1" ht="26.4" x14ac:dyDescent="0.45"/>
    <row r="35" spans="7:15" s="6" customFormat="1" ht="26.4" x14ac:dyDescent="0.45"/>
    <row r="36" spans="7:15" s="6" customFormat="1" ht="26.4" x14ac:dyDescent="0.45"/>
    <row r="37" spans="7:15" s="6" customFormat="1" ht="26.4" x14ac:dyDescent="0.45"/>
    <row r="38" spans="7:15" ht="26.4" x14ac:dyDescent="0.45">
      <c r="G38" s="6"/>
      <c r="H38" s="6"/>
      <c r="I38" s="6"/>
      <c r="J38" s="6"/>
      <c r="K38" s="6"/>
      <c r="L38" s="6"/>
      <c r="M38" s="6"/>
      <c r="N38" s="6"/>
      <c r="O38" s="6"/>
    </row>
    <row r="39" spans="7:15" ht="26.4" x14ac:dyDescent="0.45">
      <c r="G39" s="6"/>
      <c r="H39" s="6"/>
      <c r="I39" s="6"/>
      <c r="J39" s="6"/>
      <c r="K39" s="6"/>
      <c r="L39" s="6"/>
      <c r="M39" s="6"/>
      <c r="N39" s="6"/>
      <c r="O39" s="6"/>
    </row>
  </sheetData>
  <phoneticPr fontId="1"/>
  <pageMargins left="0.25" right="0.25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5C10-741A-43B5-B1B8-DBCEFC079E5D}">
  <sheetPr>
    <pageSetUpPr fitToPage="1"/>
  </sheetPr>
  <dimension ref="A1:O39"/>
  <sheetViews>
    <sheetView workbookViewId="0">
      <selection activeCell="D28" sqref="D28"/>
    </sheetView>
  </sheetViews>
  <sheetFormatPr defaultRowHeight="18" x14ac:dyDescent="0.45"/>
  <cols>
    <col min="1" max="5" width="15.3984375" customWidth="1"/>
    <col min="7" max="13" width="8.8984375" hidden="1" customWidth="1"/>
    <col min="14" max="16" width="8.8984375" customWidth="1"/>
  </cols>
  <sheetData>
    <row r="1" spans="1:13" s="5" customFormat="1" ht="55.8" x14ac:dyDescent="0.65">
      <c r="A1" s="4" t="s">
        <v>120</v>
      </c>
      <c r="B1" s="3"/>
      <c r="C1" s="4"/>
      <c r="D1" s="3" t="s">
        <v>0</v>
      </c>
      <c r="E1" s="20" t="s">
        <v>18</v>
      </c>
      <c r="G1" s="5" t="s">
        <v>162</v>
      </c>
      <c r="M1" s="5" t="s">
        <v>163</v>
      </c>
    </row>
    <row r="3" spans="1:13" ht="39" x14ac:dyDescent="0.45">
      <c r="A3" s="19" t="s">
        <v>173</v>
      </c>
    </row>
    <row r="4" spans="1:13" ht="28.8" x14ac:dyDescent="0.4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13" x14ac:dyDescent="0.45">
      <c r="A5" s="1"/>
      <c r="B5" s="1"/>
      <c r="C5" s="1"/>
      <c r="D5" s="1"/>
      <c r="E5" s="1"/>
      <c r="G5" s="1" t="e">
        <f>IF(A5=#REF!,"",1)</f>
        <v>#REF!</v>
      </c>
      <c r="H5" s="1" t="e">
        <f>IF(B5=#REF!,"",1)</f>
        <v>#REF!</v>
      </c>
      <c r="I5" s="1" t="e">
        <f>IF(C5=#REF!,"",1)</f>
        <v>#REF!</v>
      </c>
      <c r="J5" s="1" t="e">
        <f>IF(D5=#REF!,"",1)</f>
        <v>#REF!</v>
      </c>
      <c r="K5" s="1" t="e">
        <f>IF(E5=#REF!,"",1)</f>
        <v>#REF!</v>
      </c>
      <c r="L5" t="e">
        <f>IF(F5=#REF!,"",1)</f>
        <v>#REF!</v>
      </c>
    </row>
    <row r="6" spans="1:13" x14ac:dyDescent="0.45">
      <c r="A6" s="1"/>
      <c r="B6" s="1"/>
      <c r="C6" s="1"/>
      <c r="D6" s="1"/>
      <c r="E6" s="1"/>
      <c r="G6" s="1" t="e">
        <f>IF(A6=#REF!,"",1)</f>
        <v>#REF!</v>
      </c>
      <c r="H6" s="1" t="e">
        <f>IF(B6=#REF!,"",1)</f>
        <v>#REF!</v>
      </c>
      <c r="I6" s="1" t="e">
        <f>IF(C6=#REF!,"",1)</f>
        <v>#REF!</v>
      </c>
      <c r="J6" s="1" t="e">
        <f>IF(D6=#REF!,"",1)</f>
        <v>#REF!</v>
      </c>
      <c r="K6" s="1" t="e">
        <f>IF(E6=#REF!,"",1)</f>
        <v>#REF!</v>
      </c>
      <c r="L6" t="e">
        <f>IF(F6=#REF!,"",1)</f>
        <v>#REF!</v>
      </c>
    </row>
    <row r="9" spans="1:13" ht="32.4" x14ac:dyDescent="0.45">
      <c r="A9" s="18" t="s">
        <v>174</v>
      </c>
    </row>
    <row r="10" spans="1:13" ht="28.8" x14ac:dyDescent="0.45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</row>
    <row r="11" spans="1:13" x14ac:dyDescent="0.45">
      <c r="A11" s="1"/>
      <c r="B11" s="1"/>
      <c r="C11" s="1"/>
      <c r="D11" s="1"/>
      <c r="E11" s="1"/>
      <c r="G11" s="1">
        <f>IF(A11=パターン②!A11,"",1)</f>
        <v>1</v>
      </c>
      <c r="H11" s="1">
        <f>IF(B11=パターン②!B11,"",1)</f>
        <v>1</v>
      </c>
      <c r="I11" s="1">
        <f>IF(C11=パターン②!C11,"",1)</f>
        <v>1</v>
      </c>
      <c r="J11" s="1">
        <f>IF(D11=パターン②!D11,"",1)</f>
        <v>1</v>
      </c>
      <c r="K11" s="1">
        <f>IF(E11=パターン②!E11,"",1)</f>
        <v>1</v>
      </c>
    </row>
    <row r="12" spans="1:13" x14ac:dyDescent="0.45">
      <c r="A12" s="1"/>
      <c r="B12" s="1"/>
      <c r="C12" s="1"/>
      <c r="D12" s="1"/>
      <c r="E12" s="1"/>
      <c r="G12" s="1">
        <f>IF(A12=パターン②!A12,"",1)</f>
        <v>1</v>
      </c>
      <c r="H12" s="1">
        <f>IF(B12=パターン②!B12,"",1)</f>
        <v>1</v>
      </c>
      <c r="I12" s="1">
        <f>IF(C12=パターン②!C12,"",1)</f>
        <v>1</v>
      </c>
      <c r="J12" s="1">
        <f>IF(D12=パターン②!D12,"",1)</f>
        <v>1</v>
      </c>
      <c r="K12" s="1">
        <f>IF(E12=パターン②!E12,"",1)</f>
        <v>1</v>
      </c>
    </row>
    <row r="13" spans="1:13" x14ac:dyDescent="0.45">
      <c r="A13" s="1"/>
      <c r="B13" s="1"/>
      <c r="C13" s="1"/>
      <c r="D13" s="1"/>
      <c r="E13" s="1"/>
      <c r="G13" s="1">
        <f>IF(A13=パターン②!A13,"",1)</f>
        <v>1</v>
      </c>
      <c r="H13" s="1">
        <f>IF(B13=パターン②!B13,"",1)</f>
        <v>1</v>
      </c>
      <c r="I13" s="1">
        <f>IF(C13=パターン②!C13,"",1)</f>
        <v>1</v>
      </c>
      <c r="J13" s="1">
        <f>IF(D13=パターン②!D13,"",1)</f>
        <v>1</v>
      </c>
      <c r="K13" s="1">
        <f>IF(E13=パターン②!E13,"",1)</f>
        <v>1</v>
      </c>
    </row>
    <row r="14" spans="1:13" x14ac:dyDescent="0.45">
      <c r="A14" s="1"/>
      <c r="B14" s="1"/>
      <c r="C14" s="1"/>
      <c r="D14" s="1"/>
      <c r="E14" s="1"/>
      <c r="G14" s="1">
        <f>IF(A14=パターン②!A14,"",1)</f>
        <v>1</v>
      </c>
      <c r="H14" s="1">
        <f>IF(B14=パターン②!B14,"",1)</f>
        <v>1</v>
      </c>
      <c r="I14" s="1">
        <f>IF(C14=パターン②!C14,"",1)</f>
        <v>1</v>
      </c>
      <c r="J14" s="1">
        <f>IF(D14=パターン②!D14,"",1)</f>
        <v>1</v>
      </c>
      <c r="K14" s="1">
        <f>IF(E14=パターン②!E14,"",1)</f>
        <v>1</v>
      </c>
    </row>
    <row r="15" spans="1:13" x14ac:dyDescent="0.45">
      <c r="A15" s="1"/>
      <c r="B15" s="1"/>
      <c r="C15" s="1"/>
      <c r="D15" s="1"/>
      <c r="E15" s="1"/>
      <c r="G15" s="1">
        <f>IF(A15=パターン②!A15,"",1)</f>
        <v>1</v>
      </c>
      <c r="H15" s="1">
        <f>IF(B15=パターン②!B15,"",1)</f>
        <v>1</v>
      </c>
      <c r="I15" s="1">
        <f>IF(C15=パターン②!C15,"",1)</f>
        <v>1</v>
      </c>
      <c r="J15" s="1">
        <f>IF(D15=パターン②!D15,"",1)</f>
        <v>1</v>
      </c>
      <c r="K15" s="1">
        <f>IF(E15=パターン②!E15,"",1)</f>
        <v>1</v>
      </c>
    </row>
    <row r="16" spans="1:13" x14ac:dyDescent="0.45">
      <c r="A16" s="1"/>
      <c r="B16" s="1"/>
      <c r="C16" s="1"/>
      <c r="D16" s="1"/>
      <c r="E16" s="1"/>
      <c r="G16" s="1">
        <f>IF(A16=パターン②!A16,"",1)</f>
        <v>1</v>
      </c>
      <c r="H16" s="1">
        <f>IF(B16=パターン②!B16,"",1)</f>
        <v>1</v>
      </c>
      <c r="I16" s="1">
        <f>IF(C16=パターン②!C16,"",1)</f>
        <v>1</v>
      </c>
      <c r="J16" s="1">
        <f>IF(D16=パターン②!D16,"",1)</f>
        <v>1</v>
      </c>
      <c r="K16" s="1">
        <f>IF(E16=パターン②!E16,"",1)</f>
        <v>1</v>
      </c>
    </row>
    <row r="17" spans="1:15" x14ac:dyDescent="0.45">
      <c r="A17" s="1"/>
      <c r="B17" s="1"/>
      <c r="C17" s="1"/>
      <c r="D17" s="1"/>
      <c r="E17" s="1"/>
      <c r="G17" s="1">
        <f>IF(A17=パターン②!A17,"",1)</f>
        <v>1</v>
      </c>
      <c r="H17" s="1">
        <f>IF(B17=パターン②!B17,"",1)</f>
        <v>1</v>
      </c>
      <c r="I17" s="1">
        <f>IF(C17=パターン②!C17,"",1)</f>
        <v>1</v>
      </c>
      <c r="J17" s="1">
        <f>IF(D17=パターン②!D17,"",1)</f>
        <v>1</v>
      </c>
      <c r="K17" s="1">
        <f>IF(E17=パターン②!E17,"",1)</f>
        <v>1</v>
      </c>
    </row>
    <row r="18" spans="1:15" x14ac:dyDescent="0.45">
      <c r="A18" s="1"/>
      <c r="B18" s="1"/>
      <c r="C18" s="1"/>
      <c r="D18" s="1"/>
      <c r="E18" s="1"/>
      <c r="G18" s="1">
        <f>IF(A18=パターン②!A18,"",1)</f>
        <v>1</v>
      </c>
      <c r="H18" s="1">
        <f>IF(B18=パターン②!B18,"",1)</f>
        <v>1</v>
      </c>
      <c r="I18" s="1">
        <f>IF(C18=パターン②!C18,"",1)</f>
        <v>1</v>
      </c>
      <c r="J18" s="1">
        <f>IF(D18=パターン②!D18,"",1)</f>
        <v>1</v>
      </c>
      <c r="K18" s="1">
        <f>IF(E18=パターン②!E18,"",1)</f>
        <v>1</v>
      </c>
    </row>
    <row r="19" spans="1:15" x14ac:dyDescent="0.45">
      <c r="A19" s="1"/>
      <c r="B19" s="1"/>
      <c r="C19" s="1"/>
      <c r="D19" s="1"/>
      <c r="E19" s="1"/>
      <c r="G19" s="1">
        <f>IF(A19=パターン②!A19,"",1)</f>
        <v>1</v>
      </c>
      <c r="H19" s="1">
        <f>IF(B19=パターン②!B19,"",1)</f>
        <v>1</v>
      </c>
      <c r="I19" s="1">
        <f>IF(C19=パターン②!C19,"",1)</f>
        <v>1</v>
      </c>
      <c r="J19" s="1">
        <f>IF(D19=パターン②!D19,"",1)</f>
        <v>1</v>
      </c>
      <c r="K19" s="1">
        <f>IF(E19=パターン②!E19,"",1)</f>
        <v>1</v>
      </c>
    </row>
    <row r="20" spans="1:15" x14ac:dyDescent="0.45">
      <c r="A20" s="1"/>
      <c r="B20" s="1"/>
      <c r="C20" s="1"/>
      <c r="D20" s="1"/>
      <c r="E20" s="1"/>
      <c r="G20" s="1">
        <f>IF(A20=パターン②!A20,"",1)</f>
        <v>1</v>
      </c>
      <c r="H20" s="1">
        <f>IF(B20=パターン②!B20,"",1)</f>
        <v>1</v>
      </c>
      <c r="I20" s="1">
        <f>IF(C20=パターン②!C20,"",1)</f>
        <v>1</v>
      </c>
      <c r="J20" s="1">
        <f>IF(D20=パターン②!D20,"",1)</f>
        <v>1</v>
      </c>
      <c r="K20" s="1">
        <f>IF(E20=パターン②!E20,"",1)</f>
        <v>1</v>
      </c>
    </row>
    <row r="21" spans="1:15" x14ac:dyDescent="0.45">
      <c r="A21" s="1"/>
      <c r="B21" s="1"/>
      <c r="C21" s="1"/>
      <c r="D21" s="1"/>
      <c r="E21" s="1"/>
      <c r="G21" s="1"/>
      <c r="H21" s="1"/>
      <c r="I21" s="1"/>
      <c r="J21" s="1"/>
      <c r="K21" s="1"/>
    </row>
    <row r="22" spans="1:15" x14ac:dyDescent="0.45">
      <c r="A22" s="1"/>
      <c r="B22" s="1"/>
      <c r="C22" s="1"/>
      <c r="D22" s="1"/>
      <c r="E22" s="1"/>
      <c r="G22" s="1"/>
      <c r="H22" s="1"/>
      <c r="I22" s="1"/>
      <c r="J22" s="1"/>
      <c r="K22" s="1"/>
    </row>
    <row r="23" spans="1:15" x14ac:dyDescent="0.45">
      <c r="A23" s="1"/>
      <c r="B23" s="1"/>
      <c r="C23" s="1"/>
      <c r="D23" s="1"/>
      <c r="E23" s="1"/>
      <c r="G23" s="1"/>
      <c r="H23" s="1"/>
      <c r="I23" s="1"/>
      <c r="J23" s="1"/>
      <c r="K23" s="1"/>
    </row>
    <row r="24" spans="1:15" x14ac:dyDescent="0.45">
      <c r="A24" s="1"/>
      <c r="B24" s="1"/>
      <c r="C24" s="1"/>
      <c r="D24" s="1"/>
      <c r="E24" s="1"/>
      <c r="G24" s="1"/>
      <c r="H24" s="1"/>
      <c r="I24" s="1"/>
      <c r="J24" s="1"/>
      <c r="K24" s="1"/>
    </row>
    <row r="25" spans="1:15" x14ac:dyDescent="0.45">
      <c r="A25" s="1"/>
      <c r="B25" s="1"/>
      <c r="C25" s="1"/>
      <c r="D25" s="1"/>
      <c r="E25" s="1"/>
      <c r="G25" s="1"/>
      <c r="H25" s="1"/>
      <c r="I25" s="1"/>
      <c r="J25" s="1"/>
      <c r="K25" s="1"/>
    </row>
    <row r="26" spans="1:15" x14ac:dyDescent="0.45">
      <c r="G26">
        <f>SUM(G11:G25)</f>
        <v>10</v>
      </c>
      <c r="H26">
        <f t="shared" ref="H26:K26" si="0">SUM(H11:H25)</f>
        <v>10</v>
      </c>
      <c r="I26">
        <f t="shared" si="0"/>
        <v>10</v>
      </c>
      <c r="J26">
        <f t="shared" si="0"/>
        <v>10</v>
      </c>
      <c r="K26">
        <f t="shared" si="0"/>
        <v>10</v>
      </c>
    </row>
    <row r="27" spans="1:15" ht="29.4" x14ac:dyDescent="0.45">
      <c r="B27" s="17" t="s">
        <v>167</v>
      </c>
    </row>
    <row r="28" spans="1:15" s="11" customFormat="1" ht="52.5" customHeight="1" x14ac:dyDescent="0.45">
      <c r="B28" s="14"/>
      <c r="C28" s="12" t="s">
        <v>172</v>
      </c>
      <c r="D28" s="13"/>
      <c r="E28" s="12" t="s">
        <v>160</v>
      </c>
      <c r="G28" s="11" t="s">
        <v>161</v>
      </c>
      <c r="H28" s="11">
        <f>50-SUM(G26:K26)</f>
        <v>0</v>
      </c>
      <c r="I28"/>
      <c r="J28"/>
      <c r="K28"/>
      <c r="L28"/>
      <c r="M28"/>
      <c r="N28"/>
      <c r="O28"/>
    </row>
    <row r="29" spans="1:15" ht="22.8" x14ac:dyDescent="0.45">
      <c r="I29" s="11"/>
      <c r="J29" s="11"/>
      <c r="K29" s="11"/>
      <c r="L29" s="11"/>
      <c r="M29" s="11"/>
      <c r="N29" s="11"/>
      <c r="O29" s="11"/>
    </row>
    <row r="31" spans="1:15" s="6" customFormat="1" ht="26.4" x14ac:dyDescent="0.45">
      <c r="G31"/>
      <c r="H31"/>
      <c r="I31"/>
      <c r="J31"/>
      <c r="K31"/>
      <c r="L31"/>
      <c r="M31"/>
      <c r="N31"/>
      <c r="O31"/>
    </row>
    <row r="32" spans="1:15" s="6" customFormat="1" ht="26.4" x14ac:dyDescent="0.45">
      <c r="G32"/>
      <c r="H32"/>
      <c r="I32"/>
      <c r="J32"/>
      <c r="K32"/>
      <c r="L32"/>
      <c r="M32"/>
      <c r="N32"/>
      <c r="O32"/>
    </row>
    <row r="33" spans="7:15" s="6" customFormat="1" ht="26.4" x14ac:dyDescent="0.45"/>
    <row r="34" spans="7:15" s="6" customFormat="1" ht="26.4" x14ac:dyDescent="0.45"/>
    <row r="35" spans="7:15" s="6" customFormat="1" ht="26.4" x14ac:dyDescent="0.45"/>
    <row r="36" spans="7:15" s="6" customFormat="1" ht="26.4" x14ac:dyDescent="0.45"/>
    <row r="37" spans="7:15" s="6" customFormat="1" ht="26.4" x14ac:dyDescent="0.45"/>
    <row r="38" spans="7:15" ht="26.4" x14ac:dyDescent="0.45">
      <c r="G38" s="6"/>
      <c r="H38" s="6"/>
      <c r="I38" s="6"/>
      <c r="J38" s="6"/>
      <c r="K38" s="6"/>
      <c r="L38" s="6"/>
      <c r="M38" s="6"/>
      <c r="N38" s="6"/>
      <c r="O38" s="6"/>
    </row>
    <row r="39" spans="7:15" ht="26.4" x14ac:dyDescent="0.45">
      <c r="G39" s="6"/>
      <c r="H39" s="6"/>
      <c r="I39" s="6"/>
      <c r="J39" s="6"/>
      <c r="K39" s="6"/>
      <c r="L39" s="6"/>
      <c r="M39" s="6"/>
      <c r="N39" s="6"/>
      <c r="O39" s="6"/>
    </row>
  </sheetData>
  <phoneticPr fontId="1"/>
  <pageMargins left="0.25" right="0.25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270CD-436B-4C12-82ED-650145FA210A}">
  <dimension ref="A1:H7"/>
  <sheetViews>
    <sheetView workbookViewId="0">
      <selection activeCell="B4" sqref="B4"/>
    </sheetView>
  </sheetViews>
  <sheetFormatPr defaultRowHeight="18" x14ac:dyDescent="0.45"/>
  <cols>
    <col min="3" max="3" width="10.8984375" bestFit="1" customWidth="1"/>
    <col min="4" max="4" width="15.09765625" bestFit="1" customWidth="1"/>
    <col min="5" max="5" width="17.19921875" bestFit="1" customWidth="1"/>
    <col min="6" max="6" width="16.69921875" customWidth="1"/>
    <col min="7" max="7" width="17.09765625" bestFit="1" customWidth="1"/>
  </cols>
  <sheetData>
    <row r="1" spans="1:8" x14ac:dyDescent="0.45">
      <c r="A1" t="s">
        <v>123</v>
      </c>
      <c r="B1" t="s">
        <v>192</v>
      </c>
      <c r="C1" t="s">
        <v>136</v>
      </c>
      <c r="D1" t="s">
        <v>140</v>
      </c>
      <c r="E1" t="s">
        <v>142</v>
      </c>
      <c r="F1" t="s">
        <v>143</v>
      </c>
      <c r="G1" t="s">
        <v>148</v>
      </c>
      <c r="H1" t="s">
        <v>164</v>
      </c>
    </row>
    <row r="2" spans="1:8" x14ac:dyDescent="0.45">
      <c r="A2" t="s">
        <v>124</v>
      </c>
      <c r="B2" t="s">
        <v>193</v>
      </c>
      <c r="C2" t="s">
        <v>129</v>
      </c>
      <c r="D2" t="s">
        <v>141</v>
      </c>
      <c r="E2" t="s">
        <v>146</v>
      </c>
      <c r="F2" t="s">
        <v>144</v>
      </c>
      <c r="G2" t="s">
        <v>149</v>
      </c>
      <c r="H2" t="s">
        <v>165</v>
      </c>
    </row>
    <row r="3" spans="1:8" x14ac:dyDescent="0.45">
      <c r="A3" t="s">
        <v>125</v>
      </c>
      <c r="B3" t="s">
        <v>194</v>
      </c>
      <c r="C3" t="s">
        <v>130</v>
      </c>
      <c r="D3" t="s">
        <v>134</v>
      </c>
      <c r="E3" t="s">
        <v>147</v>
      </c>
      <c r="F3" t="s">
        <v>145</v>
      </c>
      <c r="G3" t="s">
        <v>150</v>
      </c>
      <c r="H3" t="s">
        <v>166</v>
      </c>
    </row>
    <row r="4" spans="1:8" x14ac:dyDescent="0.45">
      <c r="A4" t="s">
        <v>126</v>
      </c>
      <c r="C4" t="s">
        <v>131</v>
      </c>
      <c r="D4" t="s">
        <v>135</v>
      </c>
      <c r="F4" t="s">
        <v>158</v>
      </c>
      <c r="G4" t="s">
        <v>151</v>
      </c>
    </row>
    <row r="5" spans="1:8" x14ac:dyDescent="0.45">
      <c r="A5" t="s">
        <v>127</v>
      </c>
      <c r="C5" t="s">
        <v>132</v>
      </c>
      <c r="D5" t="s">
        <v>139</v>
      </c>
      <c r="F5" t="s">
        <v>190</v>
      </c>
    </row>
    <row r="6" spans="1:8" x14ac:dyDescent="0.45">
      <c r="A6" t="s">
        <v>128</v>
      </c>
      <c r="C6" t="s">
        <v>137</v>
      </c>
      <c r="D6" t="s">
        <v>153</v>
      </c>
    </row>
    <row r="7" spans="1:8" x14ac:dyDescent="0.45">
      <c r="A7" t="s">
        <v>138</v>
      </c>
      <c r="C7" t="s">
        <v>138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テスト方法</vt:lpstr>
      <vt:lpstr>ヘッダー情報</vt:lpstr>
      <vt:lpstr>パターン①</vt:lpstr>
      <vt:lpstr>パターン②</vt:lpstr>
      <vt:lpstr>記入シート①</vt:lpstr>
      <vt:lpstr>記入シート②</vt:lpstr>
      <vt:lpstr>リストマスタ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品田 伸吾</dc:creator>
  <cp:lastModifiedBy>sheena studio</cp:lastModifiedBy>
  <cp:lastPrinted>2024-02-25T13:41:54Z</cp:lastPrinted>
  <dcterms:created xsi:type="dcterms:W3CDTF">2024-02-22T04:46:09Z</dcterms:created>
  <dcterms:modified xsi:type="dcterms:W3CDTF">2026-10-04T11:29:13Z</dcterms:modified>
</cp:coreProperties>
</file>